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<sst xmlns="http://schemas.openxmlformats.org/spreadsheetml/2006/main" count="1125" uniqueCount="257">
  <si>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</si>
  <si>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</si>
  <si>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</si>
  <si>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</si>
  <si>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</si>
  <si>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</si>
  <si>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</si>
  <si>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</si>
  <si>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</si>
  <si>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</si>
  <si>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</si>
  <si>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</si>
  <si>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</si>
  <si>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</si>
  <si>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</si>
  <si>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</si>
  <si>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</si>
  <si>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</si>
  <si>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</si>
  <si>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</si>
  <si>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</si>
  <si>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</si>
  <si>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</si>
  <si>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</si>
  <si>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</si>
  <si>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</si>
  <si>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</si>
  <si>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</si>
  <si>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</si>
  <si>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</si>
  <si>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</si>
  <si>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</si>
  <si>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</si>
  <si>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</si>
  <si>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</si>
  <si>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</si>
  <si>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</si>
  <si>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</si>
  <si>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</si>
  <si>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</si>
  <si>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</si>
  <si>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</si>
  <si>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</si>
  <si>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</si>
  <si>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</si>
  <si>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</si>
  <si>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</si>
  <si>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</si>
  <si>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</si>
  <si>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</si>
  <si>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</si>
  <si>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</si>
  <si>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</si>
  <si>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</si>
  <si>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</si>
  <si>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</si>
  <si>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</si>
  <si>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</si>
  <si>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</si>
  <si>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</si>
  <si>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</si>
  <si>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</si>
  <si>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</si>
  <si>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</si>
  <si>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</si>
  <si>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</si>
  <si>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</si>
  <si>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</si>
  <si>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</si>
  <si>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</si>
  <si>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</si>
  <si>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</si>
  <si>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</si>
  <si>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</si>
  <si>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</si>
  <si>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</si>
  <si>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</si>
  <si>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</si>
  <si>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</si>
  <si>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</si>
  <si>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</si>
  <si>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</si>
  <si>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</si>
  <si>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</si>
  <si>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</si>
  <si>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</si>
  <si>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</si>
  <si>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</si>
  <si>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</si>
  <si>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</si>
  <si>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</si>
  <si>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</si>
  <si>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</si>
  <si>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</si>
  <si>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</si>
  <si>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</si>
  <si>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</si>
  <si>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</si>
  <si>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</si>
  <si>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</si>
  <si>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</si>
  <si>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</si>
  <si>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</si>
  <si>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</si>
  <si>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</si>
  <si>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</si>
  <si>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</si>
  <si>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</si>
  <si>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</si>
  <si>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</si>
  <si>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</si>
  <si>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</si>
  <si>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</si>
  <si>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</si>
  <si>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</si>
  <si>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</si>
  <si>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</si>
  <si>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</si>
  <si>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</si>
  <si>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</si>
  <si>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</si>
  <si>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</si>
  <si>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</si>
  <si>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</si>
  <si>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</si>
  <si>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</si>
  <si>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</si>
  <si>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</si>
  <si>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</si>
  <si>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</si>
  <si>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</si>
  <si>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</si>
  <si>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</si>
  <si>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</si>
  <si>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</si>
  <si>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</si>
  <si>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</si>
  <si>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</si>
  <si>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</si>
  <si>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</si>
  <si>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</si>
  <si>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</si>
  <si>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</si>
  <si>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</si>
  <si>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</si>
  <si>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</si>
  <si>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</si>
  <si>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</si>
  <si>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</si>
  <si>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</si>
  <si>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</si>
  <si>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</si>
  <si>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</si>
  <si>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</si>
  <si>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</si>
  <si>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</si>
  <si>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</si>
  <si>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</si>
  <si>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</si>
  <si>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</si>
  <si>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</si>
  <si>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</si>
  <si>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</si>
  <si>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</si>
  <si>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</si>
  <si>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</si>
  <si>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</si>
  <si>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</si>
  <si>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</si>
  <si>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</si>
  <si>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</si>
  <si>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</si>
  <si>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</si>
  <si>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</si>
  <si>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</si>
  <si>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</si>
  <si>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</si>
  <si>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</si>
  <si>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</si>
  <si>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</si>
  <si>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</si>
  <si>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</si>
  <si>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</si>
  <si>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</si>
  <si>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</si>
  <si>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</si>
  <si>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</si>
  <si>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</si>
  <si>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</si>
  <si>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</si>
  <si>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</si>
  <si>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</si>
  <si>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</si>
  <si>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</si>
  <si>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</si>
  <si>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</si>
  <si>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</si>
  <si>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</si>
  <si>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</si>
  <si>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NSSE 2018 
Engagement Indicators</t>
  </si>
  <si>
    <t>NSSE 2018 Engagement Indicators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</si>
  <si>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2017 and 2018 NSSE institutions, and 
    (b) institutions with average scores placing them in the top 10% of all 2017 and 2018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</si>
  <si>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2017 
    and 2018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</si>
  <si>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</si>
  <si>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</si>
  <si>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</si>
  <si>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</si>
  <si>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</si>
  <si>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</si>
  <si>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</si>
  <si>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</si>
  <si>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</si>
  <si>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</si>
  <si>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</si>
  <si>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</si>
  <si>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</si>
  <si>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</si>
  <si>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</si>
  <si>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</si>
  <si>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</si>
  <si>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</si>
  <si>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</si>
  <si>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t>Comparisons of your students’ average scores on each EI with those of students at institutions whose average scores were in the top 50% and top 10% of 2017 and 2018 participating institutions.</t>
  </si>
  <si>
    <t>UK</t>
  </si>
  <si>
    <t>University of Kentucky</t>
  </si>
  <si>
    <t>Nat'l Public R1/R2s</t>
  </si>
  <si>
    <t>Nat'l Public R1s</t>
  </si>
  <si>
    <t>SE Public R1s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</si>
  <si>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</si>
  <si>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</si>
  <si>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</si>
  <si>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t>
  </si>
  <si>
    <t>**</t>
  </si>
  <si>
    <t>*</t>
  </si>
  <si>
    <t>IPEDS: 157085</t>
  </si>
  <si>
    <t>✓</t>
  </si>
  <si>
    <t/>
  </si>
  <si>
    <t>(N = 885)</t>
  </si>
  <si>
    <t>(N = 911)</t>
  </si>
  <si>
    <t>(N = 848)</t>
  </si>
  <si>
    <t>(N = 856)</t>
  </si>
  <si>
    <t>(N = 966)</t>
  </si>
  <si>
    <t>(N = 850)</t>
  </si>
  <si>
    <t>(N = 896)</t>
  </si>
  <si>
    <t>(N = 880)</t>
  </si>
  <si>
    <t>(N = 799)</t>
  </si>
  <si>
    <t>(N = 824)</t>
  </si>
  <si>
    <t>(N = 1188)</t>
  </si>
  <si>
    <t>(N = 1230)</t>
  </si>
  <si>
    <t>(N = 1152)</t>
  </si>
  <si>
    <t>(N = 1176)</t>
  </si>
  <si>
    <t>(N = 1260)</t>
  </si>
  <si>
    <t>(N = 1170)</t>
  </si>
  <si>
    <t>(N = 1195)</t>
  </si>
  <si>
    <t>(N = 1196)</t>
  </si>
  <si>
    <t>(N = 1087)</t>
  </si>
  <si>
    <t>(N = 1142)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</si>
</sst>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7"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6" fillId="0" borderId="0" xfId="0" quotePrefix="1" applyNumberFormat="1" applyFont="1" applyFill="1" applyBorder="1" applyAlignment="1">
      <alignment horizontal="center" vertical="center"/>
    </xf>
    <xf numFmtId="2" fontId="146" fillId="0" borderId="16"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FYSUM!$X$9:$X$12</c:f>
                <c:numCache>
                  <c:formatCode>General</c:formatCode>
                  <c:ptCount val="4"/>
                  <c:pt idx="0">
                    <c:v>10</c:v>
                  </c:pt>
                  <c:pt idx="1">
                    <c:v>10</c:v>
                  </c:pt>
                  <c:pt idx="2">
                    <c:v>10</c:v>
                  </c:pt>
                  <c:pt idx="3">
                    <c:v>10</c:v>
                  </c:pt>
                </c:numCache>
              </c:numRef>
            </c:minus>
            <c:spPr>
              <a:ln w="15875"/>
            </c:spPr>
          </c:errBars>
          <c:cat>
            <c:strRef>
              <c:f>FYSUM!$B$9:$B$12</c:f>
              <c:strCache>
                <c:ptCount val="4"/>
                <c:pt idx="0">
                  <c:v>UK</c:v>
                </c:pt>
                <c:pt idx="1">
                  <c:v>Nat'l Public R1/R2s</c:v>
                </c:pt>
                <c:pt idx="2">
                  <c:v>Nat'l Public R1s</c:v>
                </c:pt>
                <c:pt idx="3">
                  <c:v>SE Public R1s</c:v>
                </c:pt>
              </c:strCache>
            </c:strRef>
          </c:cat>
          <c:val>
            <c:numRef>
              <c:f>FYSUM!$Y$9:$Y$12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UK</c:v>
                </c:pt>
                <c:pt idx="1">
                  <c:v>Nat'l Public R1/R2s</c:v>
                </c:pt>
                <c:pt idx="2">
                  <c:v>Nat'l Public R1s</c:v>
                </c:pt>
                <c:pt idx="3">
                  <c:v>SE Public R1s</c:v>
                </c:pt>
              </c:strCache>
            </c:strRef>
          </c:cat>
          <c:val>
            <c:numRef>
              <c:f>FYSUM!$Z$9:$Z$12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10</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FYSUM!$AA$9:$AA$12</c:f>
              <c:numCache>
                <c:formatCode>0</c:formatCode>
                <c:ptCount val="4"/>
                <c:pt idx="0">
                  <c:v>10</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75682304"/>
        <c:axId val="65856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FYSUM!$D$9:$D$12</c:f>
              <c:numCache>
                <c:formatCode>.0</c:formatCode>
                <c:ptCount val="4"/>
                <c:pt idx="0">
                  <c:v>39.110172676419744</c:v>
                </c:pt>
                <c:pt idx="1">
                  <c:v>37.547015418929398</c:v>
                </c:pt>
                <c:pt idx="2">
                  <c:v>37.787636036024672</c:v>
                </c:pt>
                <c:pt idx="3">
                  <c:v>37.92979025584296</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75682304"/>
        <c:axId val="65856640"/>
      </c:scatterChart>
      <c:catAx>
        <c:axId val="75682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856640"/>
        <c:crosses val="autoZero"/>
        <c:auto val="1"/>
        <c:lblAlgn val="ctr"/>
        <c:lblOffset val="100"/>
        <c:tickLblSkip val="1"/>
        <c:tickMarkSkip val="1"/>
        <c:noMultiLvlLbl val="0"/>
      </c:catAx>
      <c:valAx>
        <c:axId val="65856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682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607808"/>
        <c:axId val="158039360"/>
      </c:lineChart>
      <c:catAx>
        <c:axId val="79607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039360"/>
        <c:crosses val="autoZero"/>
        <c:auto val="1"/>
        <c:lblAlgn val="ctr"/>
        <c:lblOffset val="100"/>
        <c:tickLblSkip val="1"/>
        <c:tickMarkSkip val="1"/>
        <c:noMultiLvlLbl val="0"/>
      </c:catAx>
      <c:valAx>
        <c:axId val="1580393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6078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608832"/>
        <c:axId val="166512320"/>
      </c:lineChart>
      <c:catAx>
        <c:axId val="79608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512320"/>
        <c:crosses val="autoZero"/>
        <c:auto val="1"/>
        <c:lblAlgn val="ctr"/>
        <c:lblOffset val="100"/>
        <c:tickLblSkip val="1"/>
        <c:tickMarkSkip val="1"/>
        <c:noMultiLvlLbl val="0"/>
      </c:catAx>
      <c:valAx>
        <c:axId val="166512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6088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15</c:v>
                  </c:pt>
                  <c:pt idx="2">
                    <c:v>15</c:v>
                  </c:pt>
                  <c:pt idx="3">
                    <c:v>15</c:v>
                  </c:pt>
                </c:numCache>
              </c:numRef>
            </c:minus>
            <c:spPr>
              <a:ln w="15875"/>
            </c:spPr>
          </c:errBars>
          <c:cat>
            <c:strRef>
              <c:f>FYSUM!$B$9:$B$12</c:f>
              <c:strCache>
                <c:ptCount val="4"/>
                <c:pt idx="0">
                  <c:v>UK</c:v>
                </c:pt>
                <c:pt idx="1">
                  <c:v>Nat'l Public R1/R2s</c:v>
                </c:pt>
                <c:pt idx="2">
                  <c:v>Nat'l Public R1s</c:v>
                </c:pt>
                <c:pt idx="3">
                  <c:v>SE Public R1s</c:v>
                </c:pt>
              </c:strCache>
            </c:strRef>
          </c:cat>
          <c:val>
            <c:numRef>
              <c:f>FYSUM!$Y$42:$Y$45</c:f>
              <c:numCache>
                <c:formatCode>0</c:formatCode>
                <c:ptCount val="4"/>
                <c:pt idx="0">
                  <c:v>30</c:v>
                </c:pt>
                <c:pt idx="1">
                  <c:v>25</c:v>
                </c:pt>
                <c:pt idx="2">
                  <c:v>25</c:v>
                </c:pt>
                <c:pt idx="3">
                  <c:v>25</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UK</c:v>
                </c:pt>
                <c:pt idx="1">
                  <c:v>Nat'l Public R1/R2s</c:v>
                </c:pt>
                <c:pt idx="2">
                  <c:v>Nat'l Public R1s</c:v>
                </c:pt>
                <c:pt idx="3">
                  <c:v>SE Public R1s</c:v>
                </c:pt>
              </c:strCache>
            </c:strRef>
          </c:cat>
          <c:val>
            <c:numRef>
              <c:f>FYSUM!$Z$42:$Z$45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10</c:v>
                  </c:pt>
                  <c:pt idx="1">
                    <c:v>20</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FYSUM!$AA$42:$AA$45</c:f>
              <c:numCache>
                <c:formatCode>0</c:formatCode>
                <c:ptCount val="4"/>
                <c:pt idx="0">
                  <c:v>10</c:v>
                </c:pt>
                <c:pt idx="1">
                  <c:v>5</c:v>
                </c:pt>
                <c:pt idx="2">
                  <c:v>10</c:v>
                </c:pt>
                <c:pt idx="3">
                  <c:v>5</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1068032"/>
        <c:axId val="166514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FYSUM!$D$42:$D$45</c:f>
              <c:numCache>
                <c:formatCode>.0</c:formatCode>
                <c:ptCount val="4"/>
                <c:pt idx="0">
                  <c:v>37.989335253556106</c:v>
                </c:pt>
                <c:pt idx="1">
                  <c:v>33.586423458249037</c:v>
                </c:pt>
                <c:pt idx="2">
                  <c:v>33.937451955349957</c:v>
                </c:pt>
                <c:pt idx="3">
                  <c:v>33.544271473268218</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1068032"/>
        <c:axId val="166514048"/>
      </c:scatterChart>
      <c:catAx>
        <c:axId val="810680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6514048"/>
        <c:crosses val="autoZero"/>
        <c:auto val="1"/>
        <c:lblAlgn val="ctr"/>
        <c:lblOffset val="100"/>
        <c:tickLblSkip val="1"/>
        <c:tickMarkSkip val="1"/>
        <c:noMultiLvlLbl val="0"/>
      </c:catAx>
      <c:valAx>
        <c:axId val="166514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0680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10</c:v>
                  </c:pt>
                  <c:pt idx="3">
                    <c:v>15</c:v>
                  </c:pt>
                </c:numCache>
              </c:numRef>
            </c:minus>
            <c:spPr>
              <a:ln w="15875"/>
            </c:spPr>
          </c:errBars>
          <c:cat>
            <c:strRef>
              <c:f>FYSUM!$B$9:$B$12</c:f>
              <c:strCache>
                <c:ptCount val="4"/>
                <c:pt idx="0">
                  <c:v>UK</c:v>
                </c:pt>
                <c:pt idx="1">
                  <c:v>Nat'l Public R1/R2s</c:v>
                </c:pt>
                <c:pt idx="2">
                  <c:v>Nat'l Public R1s</c:v>
                </c:pt>
                <c:pt idx="3">
                  <c:v>SE Public R1s</c:v>
                </c:pt>
              </c:strCache>
            </c:strRef>
          </c:cat>
          <c:val>
            <c:numRef>
              <c:f>FYSUM!$Y$50:$Y$53</c:f>
              <c:numCache>
                <c:formatCode>0</c:formatCode>
                <c:ptCount val="4"/>
                <c:pt idx="0">
                  <c:v>30</c:v>
                </c:pt>
                <c:pt idx="1">
                  <c:v>30</c:v>
                </c:pt>
                <c:pt idx="2">
                  <c:v>30</c:v>
                </c:pt>
                <c:pt idx="3">
                  <c:v>35</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UK</c:v>
                </c:pt>
                <c:pt idx="1">
                  <c:v>Nat'l Public R1/R2s</c:v>
                </c:pt>
                <c:pt idx="2">
                  <c:v>Nat'l Public R1s</c:v>
                </c:pt>
                <c:pt idx="3">
                  <c:v>SE Public R1s</c:v>
                </c:pt>
              </c:strCache>
            </c:strRef>
          </c:cat>
          <c:val>
            <c:numRef>
              <c:f>FYSUM!$Z$50:$Z$53</c:f>
              <c:numCache>
                <c:formatCode>0</c:formatCode>
                <c:ptCount val="4"/>
                <c:pt idx="0">
                  <c:v>10</c:v>
                </c:pt>
                <c:pt idx="1">
                  <c:v>10</c:v>
                </c:pt>
                <c:pt idx="2">
                  <c:v>10</c:v>
                </c:pt>
                <c:pt idx="3">
                  <c:v>5</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5</c:v>
                  </c:pt>
                  <c:pt idx="1">
                    <c:v>5</c:v>
                  </c:pt>
                  <c:pt idx="2">
                    <c:v>5</c:v>
                  </c:pt>
                  <c:pt idx="3">
                    <c:v>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FYSUM!$AA$50:$AA$53</c:f>
              <c:numCache>
                <c:formatCode>0</c:formatCode>
                <c:ptCount val="4"/>
                <c:pt idx="0">
                  <c:v>15</c:v>
                </c:pt>
                <c:pt idx="1">
                  <c:v>15</c:v>
                </c:pt>
                <c:pt idx="2">
                  <c:v>15</c:v>
                </c:pt>
                <c:pt idx="3">
                  <c:v>20</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79410688"/>
        <c:axId val="166516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FYSUM!$D$50:$D$53</c:f>
              <c:numCache>
                <c:formatCode>.0</c:formatCode>
                <c:ptCount val="4"/>
                <c:pt idx="0">
                  <c:v>40.128057967255629</c:v>
                </c:pt>
                <c:pt idx="1">
                  <c:v>40.476505331061453</c:v>
                </c:pt>
                <c:pt idx="2">
                  <c:v>41.431384957042837</c:v>
                </c:pt>
                <c:pt idx="3">
                  <c:v>42.57519183453978</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79410688"/>
        <c:axId val="166516352"/>
      </c:scatterChart>
      <c:catAx>
        <c:axId val="794106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6516352"/>
        <c:crosses val="autoZero"/>
        <c:auto val="1"/>
        <c:lblAlgn val="ctr"/>
        <c:lblOffset val="100"/>
        <c:tickLblSkip val="1"/>
        <c:tickMarkSkip val="1"/>
        <c:noMultiLvlLbl val="0"/>
      </c:catAx>
      <c:valAx>
        <c:axId val="166516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4106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070080"/>
        <c:axId val="74122944"/>
      </c:lineChart>
      <c:catAx>
        <c:axId val="8107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122944"/>
        <c:crosses val="autoZero"/>
        <c:auto val="1"/>
        <c:lblAlgn val="ctr"/>
        <c:lblOffset val="100"/>
        <c:tickLblSkip val="1"/>
        <c:tickMarkSkip val="1"/>
        <c:noMultiLvlLbl val="0"/>
      </c:catAx>
      <c:valAx>
        <c:axId val="741229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0700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071104"/>
        <c:axId val="74124672"/>
      </c:lineChart>
      <c:catAx>
        <c:axId val="81071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124672"/>
        <c:crosses val="autoZero"/>
        <c:auto val="1"/>
        <c:lblAlgn val="ctr"/>
        <c:lblOffset val="100"/>
        <c:tickLblSkip val="1"/>
        <c:tickMarkSkip val="1"/>
        <c:noMultiLvlLbl val="0"/>
      </c:catAx>
      <c:valAx>
        <c:axId val="741246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0711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301504"/>
        <c:axId val="74126400"/>
      </c:lineChart>
      <c:catAx>
        <c:axId val="81301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126400"/>
        <c:crosses val="autoZero"/>
        <c:auto val="1"/>
        <c:lblAlgn val="ctr"/>
        <c:lblOffset val="100"/>
        <c:tickLblSkip val="1"/>
        <c:tickMarkSkip val="1"/>
        <c:noMultiLvlLbl val="0"/>
      </c:catAx>
      <c:valAx>
        <c:axId val="741264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3015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15</c:v>
                  </c:pt>
                  <c:pt idx="2">
                    <c:v>15</c:v>
                  </c:pt>
                  <c:pt idx="3">
                    <c:v>15</c:v>
                  </c:pt>
                </c:numCache>
              </c:numRef>
            </c:minus>
            <c:spPr>
              <a:ln w="15875"/>
            </c:spPr>
          </c:errBars>
          <c:cat>
            <c:strRef>
              <c:f>FYSUM!$B$9:$B$12</c:f>
              <c:strCache>
                <c:ptCount val="4"/>
                <c:pt idx="0">
                  <c:v>UK</c:v>
                </c:pt>
                <c:pt idx="1">
                  <c:v>Nat'l Public R1/R2s</c:v>
                </c:pt>
                <c:pt idx="2">
                  <c:v>Nat'l Public R1s</c:v>
                </c:pt>
                <c:pt idx="3">
                  <c:v>SE Public R1s</c:v>
                </c:pt>
              </c:strCache>
            </c:strRef>
          </c:cat>
          <c:val>
            <c:numRef>
              <c:f>SNSUM!$Y$42:$Y$45</c:f>
              <c:numCache>
                <c:formatCode>0</c:formatCode>
                <c:ptCount val="4"/>
                <c:pt idx="0">
                  <c:v>25</c:v>
                </c:pt>
                <c:pt idx="1">
                  <c:v>25</c:v>
                </c:pt>
                <c:pt idx="2">
                  <c:v>25</c:v>
                </c:pt>
                <c:pt idx="3">
                  <c:v>25</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UK</c:v>
                </c:pt>
                <c:pt idx="1">
                  <c:v>Nat'l Public R1/R2s</c:v>
                </c:pt>
                <c:pt idx="2">
                  <c:v>Nat'l Public R1s</c:v>
                </c:pt>
                <c:pt idx="3">
                  <c:v>SE Public R1s</c:v>
                </c:pt>
              </c:strCache>
            </c:strRef>
          </c:cat>
          <c:val>
            <c:numRef>
              <c:f>SNSUM!$Z$42:$Z$45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SNSUM!$AA$42:$AA$45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1302528"/>
        <c:axId val="7412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SNSUM!$D$42:$D$45</c:f>
              <c:numCache>
                <c:formatCode>.0</c:formatCode>
                <c:ptCount val="4"/>
                <c:pt idx="0">
                  <c:v>35.925877347216115</c:v>
                </c:pt>
                <c:pt idx="1">
                  <c:v>33.629281151363976</c:v>
                </c:pt>
                <c:pt idx="2">
                  <c:v>33.626333368828085</c:v>
                </c:pt>
                <c:pt idx="3">
                  <c:v>34.298715651743166</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1302528"/>
        <c:axId val="74128128"/>
      </c:scatterChart>
      <c:catAx>
        <c:axId val="81302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128128"/>
        <c:crosses val="autoZero"/>
        <c:auto val="1"/>
        <c:lblAlgn val="ctr"/>
        <c:lblOffset val="100"/>
        <c:tickLblSkip val="1"/>
        <c:tickMarkSkip val="1"/>
        <c:noMultiLvlLbl val="0"/>
      </c:catAx>
      <c:valAx>
        <c:axId val="7412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02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15</c:v>
                  </c:pt>
                  <c:pt idx="3">
                    <c:v>15</c:v>
                  </c:pt>
                </c:numCache>
              </c:numRef>
            </c:minus>
            <c:spPr>
              <a:ln w="15875"/>
            </c:spPr>
          </c:errBars>
          <c:cat>
            <c:strRef>
              <c:f>FYSUM!$B$9:$B$12</c:f>
              <c:strCache>
                <c:ptCount val="4"/>
                <c:pt idx="0">
                  <c:v>UK</c:v>
                </c:pt>
                <c:pt idx="1">
                  <c:v>Nat'l Public R1/R2s</c:v>
                </c:pt>
                <c:pt idx="2">
                  <c:v>Nat'l Public R1s</c:v>
                </c:pt>
                <c:pt idx="3">
                  <c:v>SE Public R1s</c:v>
                </c:pt>
              </c:strCache>
            </c:strRef>
          </c:cat>
          <c:val>
            <c:numRef>
              <c:f>SNSUM!$Y$50:$Y$53</c:f>
              <c:numCache>
                <c:formatCode>0</c:formatCode>
                <c:ptCount val="4"/>
                <c:pt idx="0">
                  <c:v>30</c:v>
                </c:pt>
                <c:pt idx="1">
                  <c:v>30</c:v>
                </c:pt>
                <c:pt idx="2">
                  <c:v>30</c:v>
                </c:pt>
                <c:pt idx="3">
                  <c:v>35</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UK</c:v>
                </c:pt>
                <c:pt idx="1">
                  <c:v>Nat'l Public R1/R2s</c:v>
                </c:pt>
                <c:pt idx="2">
                  <c:v>Nat'l Public R1s</c:v>
                </c:pt>
                <c:pt idx="3">
                  <c:v>SE Public R1s</c:v>
                </c:pt>
              </c:strCache>
            </c:strRef>
          </c:cat>
          <c:val>
            <c:numRef>
              <c:f>SNSUM!$Z$50:$Z$53</c:f>
              <c:numCache>
                <c:formatCode>0</c:formatCode>
                <c:ptCount val="4"/>
                <c:pt idx="0">
                  <c:v>10</c:v>
                </c:pt>
                <c:pt idx="1">
                  <c:v>10</c:v>
                </c:pt>
                <c:pt idx="2">
                  <c:v>10</c:v>
                </c:pt>
                <c:pt idx="3">
                  <c:v>5</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5</c:v>
                  </c:pt>
                  <c:pt idx="1">
                    <c:v>5</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SNSUM!$AA$50:$AA$53</c:f>
              <c:numCache>
                <c:formatCode>0</c:formatCode>
                <c:ptCount val="4"/>
                <c:pt idx="0">
                  <c:v>15</c:v>
                </c:pt>
                <c:pt idx="1">
                  <c:v>15</c:v>
                </c:pt>
                <c:pt idx="2">
                  <c:v>20</c:v>
                </c:pt>
                <c:pt idx="3">
                  <c:v>20</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1303552"/>
        <c:axId val="826338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SNSUM!$D$50:$D$53</c:f>
              <c:numCache>
                <c:formatCode>.0</c:formatCode>
                <c:ptCount val="4"/>
                <c:pt idx="0">
                  <c:v>40.890031596290683</c:v>
                </c:pt>
                <c:pt idx="1">
                  <c:v>41.047654968004359</c:v>
                </c:pt>
                <c:pt idx="2">
                  <c:v>41.696042774977457</c:v>
                </c:pt>
                <c:pt idx="3">
                  <c:v>42.84440010320931</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1303552"/>
        <c:axId val="82633856"/>
      </c:scatterChart>
      <c:catAx>
        <c:axId val="813035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633856"/>
        <c:crosses val="autoZero"/>
        <c:auto val="1"/>
        <c:lblAlgn val="ctr"/>
        <c:lblOffset val="100"/>
        <c:tickLblSkip val="1"/>
        <c:tickMarkSkip val="1"/>
        <c:noMultiLvlLbl val="0"/>
      </c:catAx>
      <c:valAx>
        <c:axId val="826338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035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064384"/>
        <c:axId val="82637312"/>
      </c:lineChart>
      <c:catAx>
        <c:axId val="8206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637312"/>
        <c:crosses val="autoZero"/>
        <c:auto val="1"/>
        <c:lblAlgn val="ctr"/>
        <c:lblOffset val="100"/>
        <c:tickLblSkip val="1"/>
        <c:tickMarkSkip val="1"/>
        <c:noMultiLvlLbl val="0"/>
      </c:catAx>
      <c:valAx>
        <c:axId val="82637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064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UK</c:v>
                </c:pt>
                <c:pt idx="1">
                  <c:v>Nat'l Public R1/R2s</c:v>
                </c:pt>
                <c:pt idx="2">
                  <c:v>Nat'l Public R1s</c:v>
                </c:pt>
                <c:pt idx="3">
                  <c:v>SE Public R1s</c:v>
                </c:pt>
              </c:strCache>
            </c:strRef>
          </c:cat>
          <c:val>
            <c:numRef>
              <c:f>FYSUM!$Y$17:$Y$20</c:f>
              <c:numCache>
                <c:formatCode>0</c:formatCode>
                <c:ptCount val="4"/>
                <c:pt idx="0">
                  <c:v>28.571428571428573</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UK</c:v>
                </c:pt>
                <c:pt idx="1">
                  <c:v>Nat'l Public R1/R2s</c:v>
                </c:pt>
                <c:pt idx="2">
                  <c:v>Nat'l Public R1s</c:v>
                </c:pt>
                <c:pt idx="3">
                  <c:v>SE Public R1s</c:v>
                </c:pt>
              </c:strCache>
            </c:strRef>
          </c:cat>
          <c:val>
            <c:numRef>
              <c:f>FYSUM!$Z$17:$Z$20</c:f>
              <c:numCache>
                <c:formatCode>0</c:formatCode>
                <c:ptCount val="4"/>
                <c:pt idx="0">
                  <c:v>5.7142857142857117</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14.285714285714292</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58137856"/>
        <c:axId val="65859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FYSUM!$D$17:$D$20</c:f>
              <c:numCache>
                <c:formatCode>.0</c:formatCode>
                <c:ptCount val="4"/>
                <c:pt idx="0">
                  <c:v>35.511423249163933</c:v>
                </c:pt>
                <c:pt idx="1">
                  <c:v>34.670463221540949</c:v>
                </c:pt>
                <c:pt idx="2">
                  <c:v>34.795679855492772</c:v>
                </c:pt>
                <c:pt idx="3">
                  <c:v>34.844724401239972</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58137856"/>
        <c:axId val="65859520"/>
      </c:scatterChart>
      <c:catAx>
        <c:axId val="1581378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859520"/>
        <c:crosses val="autoZero"/>
        <c:auto val="1"/>
        <c:lblAlgn val="ctr"/>
        <c:lblOffset val="100"/>
        <c:tickLblSkip val="1"/>
        <c:tickMarkSkip val="1"/>
        <c:noMultiLvlLbl val="0"/>
      </c:catAx>
      <c:valAx>
        <c:axId val="65859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1378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065408"/>
        <c:axId val="82639040"/>
      </c:lineChart>
      <c:catAx>
        <c:axId val="82065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639040"/>
        <c:crosses val="autoZero"/>
        <c:auto val="1"/>
        <c:lblAlgn val="ctr"/>
        <c:lblOffset val="100"/>
        <c:tickLblSkip val="1"/>
        <c:tickMarkSkip val="1"/>
        <c:noMultiLvlLbl val="0"/>
      </c:catAx>
      <c:valAx>
        <c:axId val="826390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0654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066432"/>
        <c:axId val="87072768"/>
      </c:lineChart>
      <c:catAx>
        <c:axId val="82066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072768"/>
        <c:crosses val="autoZero"/>
        <c:auto val="1"/>
        <c:lblAlgn val="ctr"/>
        <c:lblOffset val="100"/>
        <c:tickLblSkip val="1"/>
        <c:tickMarkSkip val="1"/>
        <c:noMultiLvlLbl val="0"/>
      </c:catAx>
      <c:valAx>
        <c:axId val="870727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0664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UK</c:v>
                </c:pt>
                <c:pt idx="1">
                  <c:v>Nat'l Public R1/R2s</c:v>
                </c:pt>
                <c:pt idx="2">
                  <c:v>Nat'l Public R1s</c:v>
                </c:pt>
                <c:pt idx="3">
                  <c:v>SE Public R1s</c:v>
                </c:pt>
              </c:strCache>
            </c:strRef>
          </c:cat>
          <c:val>
            <c:numRef>
              <c:f>FYSUM!$Y$59:$Y$62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UK</c:v>
                </c:pt>
                <c:pt idx="1">
                  <c:v>Nat'l Public R1/R2s</c:v>
                </c:pt>
                <c:pt idx="2">
                  <c:v>Nat'l Public R1s</c:v>
                </c:pt>
                <c:pt idx="3">
                  <c:v>SE Public R1s</c:v>
                </c:pt>
              </c:strCache>
            </c:strRef>
          </c:cat>
          <c:val>
            <c:numRef>
              <c:f>FYSUM!$Z$59:$Z$62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2345984"/>
        <c:axId val="87074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FYSUM!$D$59:$D$62</c:f>
              <c:numCache>
                <c:formatCode>.0</c:formatCode>
                <c:ptCount val="4"/>
                <c:pt idx="0">
                  <c:v>23.44444698593367</c:v>
                </c:pt>
                <c:pt idx="1">
                  <c:v>20.468153733433006</c:v>
                </c:pt>
                <c:pt idx="2">
                  <c:v>19.986557898757205</c:v>
                </c:pt>
                <c:pt idx="3">
                  <c:v>20.025128529505324</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2345984"/>
        <c:axId val="87074496"/>
      </c:scatterChart>
      <c:catAx>
        <c:axId val="823459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074496"/>
        <c:crosses val="autoZero"/>
        <c:auto val="1"/>
        <c:lblAlgn val="ctr"/>
        <c:lblOffset val="100"/>
        <c:tickLblSkip val="1"/>
        <c:tickMarkSkip val="1"/>
        <c:noMultiLvlLbl val="0"/>
      </c:catAx>
      <c:valAx>
        <c:axId val="87074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3459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UK</c:v>
                </c:pt>
                <c:pt idx="1">
                  <c:v>Nat'l Public R1/R2s</c:v>
                </c:pt>
                <c:pt idx="2">
                  <c:v>Nat'l Public R1s</c:v>
                </c:pt>
                <c:pt idx="3">
                  <c:v>SE Public R1s</c:v>
                </c:pt>
              </c:strCache>
            </c:strRef>
          </c:cat>
          <c:val>
            <c:numRef>
              <c:f>FYSUM!$Y$67:$Y$70</c:f>
              <c:numCache>
                <c:formatCode>0</c:formatCode>
                <c:ptCount val="4"/>
                <c:pt idx="0">
                  <c:v>32</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UK</c:v>
                </c:pt>
                <c:pt idx="1">
                  <c:v>Nat'l Public R1/R2s</c:v>
                </c:pt>
                <c:pt idx="2">
                  <c:v>Nat'l Public R1s</c:v>
                </c:pt>
                <c:pt idx="3">
                  <c:v>SE Public R1s</c:v>
                </c:pt>
              </c:strCache>
            </c:strRef>
          </c:cat>
          <c:val>
            <c:numRef>
              <c:f>FYSUM!$Z$67:$Z$70</c:f>
              <c:numCache>
                <c:formatCode>0</c:formatCode>
                <c:ptCount val="4"/>
                <c:pt idx="0">
                  <c:v>8</c:v>
                </c:pt>
                <c:pt idx="1">
                  <c:v>12</c:v>
                </c:pt>
                <c:pt idx="2">
                  <c:v>12</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1304064"/>
        <c:axId val="87076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FYSUM!$D$67:$D$70</c:f>
              <c:numCache>
                <c:formatCode>.0</c:formatCode>
                <c:ptCount val="4"/>
                <c:pt idx="0">
                  <c:v>38.633574847381517</c:v>
                </c:pt>
                <c:pt idx="1">
                  <c:v>37.430643852667679</c:v>
                </c:pt>
                <c:pt idx="2">
                  <c:v>37.630396241914774</c:v>
                </c:pt>
                <c:pt idx="3">
                  <c:v>38.10453548794991</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1304064"/>
        <c:axId val="87076800"/>
      </c:scatterChart>
      <c:catAx>
        <c:axId val="813040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076800"/>
        <c:crosses val="autoZero"/>
        <c:auto val="1"/>
        <c:lblAlgn val="ctr"/>
        <c:lblOffset val="100"/>
        <c:tickLblSkip val="1"/>
        <c:tickMarkSkip val="1"/>
        <c:noMultiLvlLbl val="0"/>
      </c:catAx>
      <c:valAx>
        <c:axId val="87076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3040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372032"/>
        <c:axId val="87080256"/>
      </c:lineChart>
      <c:catAx>
        <c:axId val="8337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080256"/>
        <c:crosses val="autoZero"/>
        <c:auto val="1"/>
        <c:lblAlgn val="ctr"/>
        <c:lblOffset val="100"/>
        <c:tickLblSkip val="1"/>
        <c:tickMarkSkip val="1"/>
        <c:noMultiLvlLbl val="0"/>
      </c:catAx>
      <c:valAx>
        <c:axId val="87080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3720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373056"/>
        <c:axId val="130598016"/>
      </c:lineChart>
      <c:catAx>
        <c:axId val="83373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598016"/>
        <c:crosses val="autoZero"/>
        <c:auto val="1"/>
        <c:lblAlgn val="ctr"/>
        <c:lblOffset val="100"/>
        <c:tickLblSkip val="1"/>
        <c:tickMarkSkip val="1"/>
        <c:noMultiLvlLbl val="0"/>
      </c:catAx>
      <c:valAx>
        <c:axId val="130598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3730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45664"/>
        <c:axId val="130599744"/>
      </c:lineChart>
      <c:catAx>
        <c:axId val="85745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599744"/>
        <c:crosses val="autoZero"/>
        <c:auto val="1"/>
        <c:lblAlgn val="ctr"/>
        <c:lblOffset val="100"/>
        <c:tickLblSkip val="1"/>
        <c:tickMarkSkip val="1"/>
        <c:noMultiLvlLbl val="0"/>
      </c:catAx>
      <c:valAx>
        <c:axId val="1305997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456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15</c:v>
                  </c:pt>
                  <c:pt idx="1">
                    <c:v>10</c:v>
                  </c:pt>
                  <c:pt idx="2">
                    <c:v>10</c:v>
                  </c:pt>
                  <c:pt idx="3">
                    <c:v>10</c:v>
                  </c:pt>
                </c:numCache>
              </c:numRef>
            </c:minus>
            <c:spPr>
              <a:ln w="15875"/>
            </c:spPr>
          </c:errBars>
          <c:cat>
            <c:strRef>
              <c:f>FYSUM!$B$9:$B$12</c:f>
              <c:strCache>
                <c:ptCount val="4"/>
                <c:pt idx="0">
                  <c:v>UK</c:v>
                </c:pt>
                <c:pt idx="1">
                  <c:v>Nat'l Public R1/R2s</c:v>
                </c:pt>
                <c:pt idx="2">
                  <c:v>Nat'l Public R1s</c:v>
                </c:pt>
                <c:pt idx="3">
                  <c:v>SE Public R1s</c:v>
                </c:pt>
              </c:strCache>
            </c:strRef>
          </c:cat>
          <c:val>
            <c:numRef>
              <c:f>SNSUM!$Y$59:$Y$62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UK</c:v>
                </c:pt>
                <c:pt idx="1">
                  <c:v>Nat'l Public R1/R2s</c:v>
                </c:pt>
                <c:pt idx="2">
                  <c:v>Nat'l Public R1s</c:v>
                </c:pt>
                <c:pt idx="3">
                  <c:v>SE Public R1s</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20</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SNSUM!$AA$59:$AA$62</c:f>
              <c:numCache>
                <c:formatCode>0</c:formatCode>
                <c:ptCount val="4"/>
                <c:pt idx="0">
                  <c:v>10</c:v>
                </c:pt>
                <c:pt idx="1">
                  <c:v>15</c:v>
                </c:pt>
                <c:pt idx="2">
                  <c:v>10</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85746688"/>
        <c:axId val="1306014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SNSUM!$D$59:$D$62</c:f>
              <c:numCache>
                <c:formatCode>.0</c:formatCode>
                <c:ptCount val="4"/>
                <c:pt idx="0">
                  <c:v>25.817020873508994</c:v>
                </c:pt>
                <c:pt idx="1">
                  <c:v>23.029671642818478</c:v>
                </c:pt>
                <c:pt idx="2">
                  <c:v>22.447238203348061</c:v>
                </c:pt>
                <c:pt idx="3">
                  <c:v>22.979672629931908</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85746688"/>
        <c:axId val="130601472"/>
      </c:scatterChart>
      <c:catAx>
        <c:axId val="857466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601472"/>
        <c:crosses val="autoZero"/>
        <c:auto val="1"/>
        <c:lblAlgn val="ctr"/>
        <c:lblOffset val="100"/>
        <c:tickLblSkip val="1"/>
        <c:tickMarkSkip val="1"/>
        <c:noMultiLvlLbl val="0"/>
      </c:catAx>
      <c:valAx>
        <c:axId val="1306014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7466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16</c:v>
                  </c:pt>
                </c:numCache>
              </c:numRef>
            </c:minus>
            <c:spPr>
              <a:ln w="15875"/>
            </c:spPr>
          </c:errBars>
          <c:cat>
            <c:strRef>
              <c:f>FYSUM!$B$9:$B$12</c:f>
              <c:strCache>
                <c:ptCount val="4"/>
                <c:pt idx="0">
                  <c:v>UK</c:v>
                </c:pt>
                <c:pt idx="1">
                  <c:v>Nat'l Public R1/R2s</c:v>
                </c:pt>
                <c:pt idx="2">
                  <c:v>Nat'l Public R1s</c:v>
                </c:pt>
                <c:pt idx="3">
                  <c:v>SE Public R1s</c:v>
                </c:pt>
              </c:strCache>
            </c:strRef>
          </c:cat>
          <c:val>
            <c:numRef>
              <c:f>SNSUM!$Y$67:$Y$70</c:f>
              <c:numCache>
                <c:formatCode>0</c:formatCode>
                <c:ptCount val="4"/>
                <c:pt idx="0">
                  <c:v>32</c:v>
                </c:pt>
                <c:pt idx="1">
                  <c:v>28</c:v>
                </c:pt>
                <c:pt idx="2">
                  <c:v>28</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UK</c:v>
                </c:pt>
                <c:pt idx="1">
                  <c:v>Nat'l Public R1/R2s</c:v>
                </c:pt>
                <c:pt idx="2">
                  <c:v>Nat'l Public R1s</c:v>
                </c:pt>
                <c:pt idx="3">
                  <c:v>SE Public R1s</c:v>
                </c:pt>
              </c:strCache>
            </c:strRef>
          </c:cat>
          <c:val>
            <c:numRef>
              <c:f>SNSUM!$Z$67:$Z$70</c:f>
              <c:numCache>
                <c:formatCode>0</c:formatCode>
                <c:ptCount val="4"/>
                <c:pt idx="0">
                  <c:v>8</c:v>
                </c:pt>
                <c:pt idx="1">
                  <c:v>12</c:v>
                </c:pt>
                <c:pt idx="2">
                  <c:v>12</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12</c:v>
                  </c:pt>
                  <c:pt idx="1">
                    <c:v>12</c:v>
                  </c:pt>
                  <c:pt idx="2">
                    <c:v>12</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83370496"/>
        <c:axId val="1306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SNSUM!$D$67:$D$70</c:f>
              <c:numCache>
                <c:formatCode>.0</c:formatCode>
                <c:ptCount val="4"/>
                <c:pt idx="0">
                  <c:v>38.855890095609759</c:v>
                </c:pt>
                <c:pt idx="1">
                  <c:v>38.322035044187281</c:v>
                </c:pt>
                <c:pt idx="2">
                  <c:v>38.209289729568631</c:v>
                </c:pt>
                <c:pt idx="3">
                  <c:v>38.978284710928534</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83370496"/>
        <c:axId val="130604352"/>
      </c:scatterChart>
      <c:catAx>
        <c:axId val="833704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604352"/>
        <c:crosses val="autoZero"/>
        <c:auto val="1"/>
        <c:lblAlgn val="ctr"/>
        <c:lblOffset val="100"/>
        <c:tickLblSkip val="1"/>
        <c:tickMarkSkip val="1"/>
        <c:noMultiLvlLbl val="0"/>
      </c:catAx>
      <c:valAx>
        <c:axId val="1306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704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48736"/>
        <c:axId val="131320640"/>
      </c:lineChart>
      <c:catAx>
        <c:axId val="85748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320640"/>
        <c:crosses val="autoZero"/>
        <c:auto val="1"/>
        <c:lblAlgn val="ctr"/>
        <c:lblOffset val="100"/>
        <c:tickLblSkip val="1"/>
        <c:tickMarkSkip val="1"/>
        <c:noMultiLvlLbl val="0"/>
      </c:catAx>
      <c:valAx>
        <c:axId val="131320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487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UK</c:v>
                </c:pt>
                <c:pt idx="1">
                  <c:v>Nat'l Public R1/R2s</c:v>
                </c:pt>
                <c:pt idx="2">
                  <c:v>Nat'l Public R1s</c:v>
                </c:pt>
                <c:pt idx="3">
                  <c:v>SE Public R1s</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UK</c:v>
                </c:pt>
                <c:pt idx="1">
                  <c:v>Nat'l Public R1/R2s</c:v>
                </c:pt>
                <c:pt idx="2">
                  <c:v>Nat'l Public R1s</c:v>
                </c:pt>
                <c:pt idx="3">
                  <c:v>SE Public R1s</c:v>
                </c:pt>
              </c:strCache>
            </c:strRef>
          </c:cat>
          <c:val>
            <c:numRef>
              <c:f>FYSUM!$Z$33:$Z$36</c:f>
              <c:numCache>
                <c:formatCode>0</c:formatCode>
                <c:ptCount val="4"/>
                <c:pt idx="0">
                  <c:v>13.333333333333336</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FYSUM!$AA$33:$AA$36</c:f>
              <c:numCache>
                <c:formatCode>0</c:formatCode>
                <c:ptCount val="4"/>
                <c:pt idx="0">
                  <c:v>6.6666666666666643</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75683840"/>
        <c:axId val="658618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FYSUM!$D$33:$D$36</c:f>
              <c:numCache>
                <c:formatCode>.0</c:formatCode>
                <c:ptCount val="4"/>
                <c:pt idx="0">
                  <c:v>32.1736779829046</c:v>
                </c:pt>
                <c:pt idx="1">
                  <c:v>28.132870111712155</c:v>
                </c:pt>
                <c:pt idx="2">
                  <c:v>28.580912221971801</c:v>
                </c:pt>
                <c:pt idx="3">
                  <c:v>28.389889789981503</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75683840"/>
        <c:axId val="65861824"/>
      </c:scatterChart>
      <c:catAx>
        <c:axId val="756838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5861824"/>
        <c:crosses val="autoZero"/>
        <c:auto val="1"/>
        <c:lblAlgn val="ctr"/>
        <c:lblOffset val="100"/>
        <c:tickLblSkip val="1"/>
        <c:tickMarkSkip val="1"/>
        <c:noMultiLvlLbl val="0"/>
      </c:catAx>
      <c:valAx>
        <c:axId val="658618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683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204416"/>
        <c:axId val="131322368"/>
      </c:lineChart>
      <c:catAx>
        <c:axId val="86204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322368"/>
        <c:crosses val="autoZero"/>
        <c:auto val="1"/>
        <c:lblAlgn val="ctr"/>
        <c:lblOffset val="100"/>
        <c:tickLblSkip val="1"/>
        <c:tickMarkSkip val="1"/>
        <c:noMultiLvlLbl val="0"/>
      </c:catAx>
      <c:valAx>
        <c:axId val="1313223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204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205440"/>
        <c:axId val="131324096"/>
      </c:lineChart>
      <c:catAx>
        <c:axId val="86205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1324096"/>
        <c:crosses val="autoZero"/>
        <c:auto val="1"/>
        <c:lblAlgn val="ctr"/>
        <c:lblOffset val="100"/>
        <c:tickLblSkip val="1"/>
        <c:tickMarkSkip val="1"/>
        <c:noMultiLvlLbl val="0"/>
      </c:catAx>
      <c:valAx>
        <c:axId val="1313240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2054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12</c:v>
                  </c:pt>
                  <c:pt idx="1">
                    <c:v>16</c:v>
                  </c:pt>
                  <c:pt idx="2">
                    <c:v>14</c:v>
                  </c:pt>
                  <c:pt idx="3">
                    <c:v>14</c:v>
                  </c:pt>
                </c:numCache>
              </c:numRef>
            </c:minus>
            <c:spPr>
              <a:ln w="15875"/>
            </c:spPr>
          </c:errBars>
          <c:cat>
            <c:strRef>
              <c:f>FYSUM!$B$9:$B$12</c:f>
              <c:strCache>
                <c:ptCount val="4"/>
                <c:pt idx="0">
                  <c:v>UK</c:v>
                </c:pt>
                <c:pt idx="1">
                  <c:v>Nat'l Public R1/R2s</c:v>
                </c:pt>
                <c:pt idx="2">
                  <c:v>Nat'l Public R1s</c:v>
                </c:pt>
                <c:pt idx="3">
                  <c:v>SE Public R1s</c:v>
                </c:pt>
              </c:strCache>
            </c:strRef>
          </c:cat>
          <c:val>
            <c:numRef>
              <c:f>FYSUM!$Y$76:$Y$79</c:f>
              <c:numCache>
                <c:formatCode>0</c:formatCode>
                <c:ptCount val="4"/>
                <c:pt idx="0">
                  <c:v>38</c:v>
                </c:pt>
                <c:pt idx="1">
                  <c:v>34</c:v>
                </c:pt>
                <c:pt idx="2">
                  <c:v>34</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UK</c:v>
                </c:pt>
                <c:pt idx="1">
                  <c:v>Nat'l Public R1/R2s</c:v>
                </c:pt>
                <c:pt idx="2">
                  <c:v>Nat'l Public R1s</c:v>
                </c:pt>
                <c:pt idx="3">
                  <c:v>SE Public R1s</c:v>
                </c:pt>
              </c:strCache>
            </c:strRef>
          </c:cat>
          <c:val>
            <c:numRef>
              <c:f>FYSUM!$Z$76:$Z$79</c:f>
              <c:numCache>
                <c:formatCode>0</c:formatCode>
                <c:ptCount val="4"/>
                <c:pt idx="0">
                  <c:v>7</c:v>
                </c:pt>
                <c:pt idx="1">
                  <c:v>8</c:v>
                </c:pt>
                <c:pt idx="2">
                  <c:v>8</c:v>
                </c:pt>
                <c:pt idx="3">
                  <c:v>10</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FYSUM!$AA$76:$AA$79</c:f>
              <c:numCache>
                <c:formatCode>0</c:formatCode>
                <c:ptCount val="4"/>
                <c:pt idx="0">
                  <c:v>5</c:v>
                </c:pt>
                <c:pt idx="1">
                  <c:v>8</c:v>
                </c:pt>
                <c:pt idx="2">
                  <c:v>8</c:v>
                </c:pt>
                <c:pt idx="3">
                  <c:v>6</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86206464"/>
        <c:axId val="1664778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FYSUM!$D$76:$D$79</c:f>
              <c:numCache>
                <c:formatCode>.0</c:formatCode>
                <c:ptCount val="4"/>
                <c:pt idx="0">
                  <c:v>44.060695052286867</c:v>
                </c:pt>
                <c:pt idx="1">
                  <c:v>41.146967889153132</c:v>
                </c:pt>
                <c:pt idx="2">
                  <c:v>41.305812867100244</c:v>
                </c:pt>
                <c:pt idx="3">
                  <c:v>41.948940593487123</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86206464"/>
        <c:axId val="166477824"/>
      </c:scatterChart>
      <c:catAx>
        <c:axId val="86206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6477824"/>
        <c:crosses val="autoZero"/>
        <c:auto val="1"/>
        <c:lblAlgn val="ctr"/>
        <c:lblOffset val="100"/>
        <c:tickLblSkip val="1"/>
        <c:tickMarkSkip val="1"/>
        <c:noMultiLvlLbl val="0"/>
      </c:catAx>
      <c:valAx>
        <c:axId val="1664778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206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11.071428571428573</c:v>
                  </c:pt>
                  <c:pt idx="1">
                    <c:v>12.5</c:v>
                  </c:pt>
                  <c:pt idx="2">
                    <c:v>12.5</c:v>
                  </c:pt>
                  <c:pt idx="3">
                    <c:v>15</c:v>
                  </c:pt>
                </c:numCache>
              </c:numRef>
            </c:minus>
            <c:spPr>
              <a:ln w="15875"/>
            </c:spPr>
          </c:errBars>
          <c:cat>
            <c:strRef>
              <c:f>FYSUM!$B$9:$B$12</c:f>
              <c:strCache>
                <c:ptCount val="4"/>
                <c:pt idx="0">
                  <c:v>UK</c:v>
                </c:pt>
                <c:pt idx="1">
                  <c:v>Nat'l Public R1/R2s</c:v>
                </c:pt>
                <c:pt idx="2">
                  <c:v>Nat'l Public R1s</c:v>
                </c:pt>
                <c:pt idx="3">
                  <c:v>SE Public R1s</c:v>
                </c:pt>
              </c:strCache>
            </c:strRef>
          </c:cat>
          <c:val>
            <c:numRef>
              <c:f>FYSUM!$Y$84:$Y$87</c:f>
              <c:numCache>
                <c:formatCode>0</c:formatCode>
                <c:ptCount val="4"/>
                <c:pt idx="0">
                  <c:v>28.571428571428573</c:v>
                </c:pt>
                <c:pt idx="1">
                  <c:v>27.5</c:v>
                </c:pt>
                <c:pt idx="2">
                  <c:v>27.5</c:v>
                </c:pt>
                <c:pt idx="3">
                  <c:v>30</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UK</c:v>
                </c:pt>
                <c:pt idx="1">
                  <c:v>Nat'l Public R1/R2s</c:v>
                </c:pt>
                <c:pt idx="2">
                  <c:v>Nat'l Public R1s</c:v>
                </c:pt>
                <c:pt idx="3">
                  <c:v>SE Public R1s</c:v>
                </c:pt>
              </c:strCache>
            </c:strRef>
          </c:cat>
          <c:val>
            <c:numRef>
              <c:f>FYSUM!$Z$84:$Z$87</c:f>
              <c:numCache>
                <c:formatCode>0</c:formatCode>
                <c:ptCount val="4"/>
                <c:pt idx="0">
                  <c:v>8.928571428571427</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15</c:v>
                  </c:pt>
                  <c:pt idx="2">
                    <c:v>15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FYSUM!$AA$84:$AA$87</c:f>
              <c:numCache>
                <c:formatCode>0</c:formatCode>
                <c:ptCount val="4"/>
                <c:pt idx="0">
                  <c:v>7.5</c:v>
                </c:pt>
                <c:pt idx="1">
                  <c:v>7.5</c:v>
                </c:pt>
                <c:pt idx="2">
                  <c:v>7.5</c:v>
                </c:pt>
                <c:pt idx="3">
                  <c:v>7.5</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86207488"/>
        <c:axId val="1664795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FYSUM!$D$84:$D$87</c:f>
              <c:numCache>
                <c:formatCode>.0</c:formatCode>
                <c:ptCount val="4"/>
                <c:pt idx="0">
                  <c:v>37.475552524687906</c:v>
                </c:pt>
                <c:pt idx="1">
                  <c:v>36.539626345160599</c:v>
                </c:pt>
                <c:pt idx="2">
                  <c:v>36.872908763848088</c:v>
                </c:pt>
                <c:pt idx="3">
                  <c:v>38.172604699643813</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86207488"/>
        <c:axId val="166479552"/>
      </c:scatterChart>
      <c:catAx>
        <c:axId val="86207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6479552"/>
        <c:crosses val="autoZero"/>
        <c:auto val="1"/>
        <c:lblAlgn val="ctr"/>
        <c:lblOffset val="100"/>
        <c:tickLblSkip val="1"/>
        <c:tickMarkSkip val="1"/>
        <c:noMultiLvlLbl val="0"/>
      </c:catAx>
      <c:valAx>
        <c:axId val="1664795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207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197696"/>
        <c:axId val="166484160"/>
      </c:lineChart>
      <c:catAx>
        <c:axId val="87197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484160"/>
        <c:crosses val="autoZero"/>
        <c:auto val="1"/>
        <c:lblAlgn val="ctr"/>
        <c:lblOffset val="100"/>
        <c:tickLblSkip val="1"/>
        <c:tickMarkSkip val="1"/>
        <c:noMultiLvlLbl val="0"/>
      </c:catAx>
      <c:valAx>
        <c:axId val="1664841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1976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198720"/>
        <c:axId val="66011136"/>
      </c:lineChart>
      <c:catAx>
        <c:axId val="87198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011136"/>
        <c:crosses val="autoZero"/>
        <c:auto val="1"/>
        <c:lblAlgn val="ctr"/>
        <c:lblOffset val="100"/>
        <c:tickLblSkip val="1"/>
        <c:tickMarkSkip val="1"/>
        <c:noMultiLvlLbl val="0"/>
      </c:catAx>
      <c:valAx>
        <c:axId val="66011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198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256768"/>
        <c:axId val="66012864"/>
      </c:lineChart>
      <c:catAx>
        <c:axId val="116256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012864"/>
        <c:crosses val="autoZero"/>
        <c:auto val="1"/>
        <c:lblAlgn val="ctr"/>
        <c:lblOffset val="100"/>
        <c:tickLblSkip val="1"/>
        <c:tickMarkSkip val="1"/>
        <c:noMultiLvlLbl val="0"/>
      </c:catAx>
      <c:valAx>
        <c:axId val="660128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256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257792"/>
        <c:axId val="66014592"/>
      </c:lineChart>
      <c:catAx>
        <c:axId val="116257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6014592"/>
        <c:crosses val="autoZero"/>
        <c:auto val="1"/>
        <c:lblAlgn val="ctr"/>
        <c:lblOffset val="100"/>
        <c:tickLblSkip val="1"/>
        <c:tickMarkSkip val="1"/>
        <c:noMultiLvlLbl val="0"/>
      </c:catAx>
      <c:valAx>
        <c:axId val="66014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257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16</c:v>
                  </c:pt>
                  <c:pt idx="2">
                    <c:v>16</c:v>
                  </c:pt>
                  <c:pt idx="3">
                    <c:v>16</c:v>
                  </c:pt>
                </c:numCache>
              </c:numRef>
            </c:minus>
            <c:spPr>
              <a:ln w="15875"/>
            </c:spPr>
          </c:errBars>
          <c:cat>
            <c:strRef>
              <c:f>FYSUM!$B$9:$B$12</c:f>
              <c:strCache>
                <c:ptCount val="4"/>
                <c:pt idx="0">
                  <c:v>UK</c:v>
                </c:pt>
                <c:pt idx="1">
                  <c:v>Nat'l Public R1/R2s</c:v>
                </c:pt>
                <c:pt idx="2">
                  <c:v>Nat'l Public R1s</c:v>
                </c:pt>
                <c:pt idx="3">
                  <c:v>SE Public R1s</c:v>
                </c:pt>
              </c:strCache>
            </c:strRef>
          </c:cat>
          <c:val>
            <c:numRef>
              <c:f>SNSUM!$Y$76:$Y$79</c:f>
              <c:numCache>
                <c:formatCode>0</c:formatCode>
                <c:ptCount val="4"/>
                <c:pt idx="0">
                  <c:v>34</c:v>
                </c:pt>
                <c:pt idx="1">
                  <c:v>34</c:v>
                </c:pt>
                <c:pt idx="2">
                  <c:v>34</c:v>
                </c:pt>
                <c:pt idx="3">
                  <c:v>34</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UK</c:v>
                </c:pt>
                <c:pt idx="1">
                  <c:v>Nat'l Public R1/R2s</c:v>
                </c:pt>
                <c:pt idx="2">
                  <c:v>Nat'l Public R1s</c:v>
                </c:pt>
                <c:pt idx="3">
                  <c:v>SE Public R1s</c:v>
                </c:pt>
              </c:strCache>
            </c:strRef>
          </c:cat>
          <c:val>
            <c:numRef>
              <c:f>SNSUM!$Z$76:$Z$79</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SNSUM!$AA$76:$AA$79</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16258816"/>
        <c:axId val="66016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SNSUM!$D$76:$D$79</c:f>
              <c:numCache>
                <c:formatCode>.0</c:formatCode>
                <c:ptCount val="4"/>
                <c:pt idx="0">
                  <c:v>41.282274514787602</c:v>
                </c:pt>
                <c:pt idx="1">
                  <c:v>40.843672879947846</c:v>
                </c:pt>
                <c:pt idx="2">
                  <c:v>40.708412876011856</c:v>
                </c:pt>
                <c:pt idx="3">
                  <c:v>41.297791533483306</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16258816"/>
        <c:axId val="66016320"/>
      </c:scatterChart>
      <c:catAx>
        <c:axId val="116258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016320"/>
        <c:crosses val="autoZero"/>
        <c:auto val="1"/>
        <c:lblAlgn val="ctr"/>
        <c:lblOffset val="100"/>
        <c:tickLblSkip val="1"/>
        <c:tickMarkSkip val="1"/>
        <c:noMultiLvlLbl val="0"/>
      </c:catAx>
      <c:valAx>
        <c:axId val="66016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6258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10.357142857142858</c:v>
                  </c:pt>
                  <c:pt idx="1">
                    <c:v>12.5</c:v>
                  </c:pt>
                  <c:pt idx="2">
                    <c:v>12.5</c:v>
                  </c:pt>
                  <c:pt idx="3">
                    <c:v>15</c:v>
                  </c:pt>
                </c:numCache>
              </c:numRef>
            </c:minus>
            <c:spPr>
              <a:ln w="15875"/>
            </c:spPr>
          </c:errBars>
          <c:cat>
            <c:strRef>
              <c:f>FYSUM!$B$9:$B$12</c:f>
              <c:strCache>
                <c:ptCount val="4"/>
                <c:pt idx="0">
                  <c:v>UK</c:v>
                </c:pt>
                <c:pt idx="1">
                  <c:v>Nat'l Public R1/R2s</c:v>
                </c:pt>
                <c:pt idx="2">
                  <c:v>Nat'l Public R1s</c:v>
                </c:pt>
                <c:pt idx="3">
                  <c:v>SE Public R1s</c:v>
                </c:pt>
              </c:strCache>
            </c:strRef>
          </c:cat>
          <c:val>
            <c:numRef>
              <c:f>SNSUM!$Y$84:$Y$87</c:f>
              <c:numCache>
                <c:formatCode>0</c:formatCode>
                <c:ptCount val="4"/>
                <c:pt idx="0">
                  <c:v>22.857142857142858</c:v>
                </c:pt>
                <c:pt idx="1">
                  <c:v>22.5</c:v>
                </c:pt>
                <c:pt idx="2">
                  <c:v>22.5</c:v>
                </c:pt>
                <c:pt idx="3">
                  <c:v>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UK</c:v>
                </c:pt>
                <c:pt idx="1">
                  <c:v>Nat'l Public R1/R2s</c:v>
                </c:pt>
                <c:pt idx="2">
                  <c:v>Nat'l Public R1s</c:v>
                </c:pt>
                <c:pt idx="3">
                  <c:v>SE Public R1s</c:v>
                </c:pt>
              </c:strCache>
            </c:strRef>
          </c:cat>
          <c:val>
            <c:numRef>
              <c:f>SNSUM!$Z$84:$Z$87</c:f>
              <c:numCache>
                <c:formatCode>0</c:formatCode>
                <c:ptCount val="4"/>
                <c:pt idx="0">
                  <c:v>9.6428571428571423</c:v>
                </c:pt>
                <c:pt idx="1">
                  <c:v>10</c:v>
                </c:pt>
                <c:pt idx="2">
                  <c:v>10</c:v>
                </c:pt>
                <c:pt idx="3">
                  <c:v>10</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17.5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SNSUM!$AA$84:$AA$87</c:f>
              <c:numCache>
                <c:formatCode>0</c:formatCode>
                <c:ptCount val="4"/>
                <c:pt idx="0">
                  <c:v>7.5</c:v>
                </c:pt>
                <c:pt idx="1">
                  <c:v>7.5</c:v>
                </c:pt>
                <c:pt idx="2">
                  <c:v>7.5</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6259840"/>
        <c:axId val="66018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SNSUM!$D$84:$D$87</c:f>
              <c:numCache>
                <c:formatCode>.0</c:formatCode>
                <c:ptCount val="4"/>
                <c:pt idx="0">
                  <c:v>33.15995559141767</c:v>
                </c:pt>
                <c:pt idx="1">
                  <c:v>32.325526706931683</c:v>
                </c:pt>
                <c:pt idx="2">
                  <c:v>32.670827995899309</c:v>
                </c:pt>
                <c:pt idx="3">
                  <c:v>34.24372804625385</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6259840"/>
        <c:axId val="66018624"/>
      </c:scatterChart>
      <c:catAx>
        <c:axId val="1162598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66018624"/>
        <c:crosses val="autoZero"/>
        <c:auto val="1"/>
        <c:lblAlgn val="ctr"/>
        <c:lblOffset val="100"/>
        <c:tickLblSkip val="1"/>
        <c:tickMarkSkip val="1"/>
        <c:noMultiLvlLbl val="0"/>
      </c:catAx>
      <c:valAx>
        <c:axId val="66018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6259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FYSUM!$X$25:$X$28</c:f>
                <c:numCache>
                  <c:formatCode>General</c:formatCode>
                  <c:ptCount val="4"/>
                  <c:pt idx="0">
                    <c:v>6.6666666666666679</c:v>
                  </c:pt>
                  <c:pt idx="1">
                    <c:v>13.333333333333334</c:v>
                  </c:pt>
                  <c:pt idx="2">
                    <c:v>13.333333333333334</c:v>
                  </c:pt>
                  <c:pt idx="3">
                    <c:v>6.6666666666666679</c:v>
                  </c:pt>
                </c:numCache>
              </c:numRef>
            </c:minus>
            <c:spPr>
              <a:ln w="15875"/>
            </c:spPr>
          </c:errBars>
          <c:cat>
            <c:strRef>
              <c:f>FYSUM!$B$9:$B$12</c:f>
              <c:strCache>
                <c:ptCount val="4"/>
                <c:pt idx="0">
                  <c:v>UK</c:v>
                </c:pt>
                <c:pt idx="1">
                  <c:v>Nat'l Public R1/R2s</c:v>
                </c:pt>
                <c:pt idx="2">
                  <c:v>Nat'l Public R1s</c:v>
                </c:pt>
                <c:pt idx="3">
                  <c:v>SE Public R1s</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UK</c:v>
                </c:pt>
                <c:pt idx="1">
                  <c:v>Nat'l Public R1/R2s</c:v>
                </c:pt>
                <c:pt idx="2">
                  <c:v>Nat'l Public R1s</c:v>
                </c:pt>
                <c:pt idx="3">
                  <c:v>SE Public R1s</c:v>
                </c:pt>
              </c:strCache>
            </c:strRef>
          </c:cat>
          <c:val>
            <c:numRef>
              <c:f>FYSUM!$Z$25:$Z$28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6.6666666666666679</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75684864"/>
        <c:axId val="824202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Nat'l Public R1/R2s</c:v>
                </c:pt>
                <c:pt idx="2">
                  <c:v>Nat'l Public R1s</c:v>
                </c:pt>
                <c:pt idx="3">
                  <c:v>SE Public R1s</c:v>
                </c:pt>
              </c:strCache>
            </c:strRef>
          </c:xVal>
          <c:yVal>
            <c:numRef>
              <c:f>FYSUM!$D$25:$D$28</c:f>
              <c:numCache>
                <c:formatCode>.0</c:formatCode>
                <c:ptCount val="4"/>
                <c:pt idx="0">
                  <c:v>38.530380257017946</c:v>
                </c:pt>
                <c:pt idx="1">
                  <c:v>37.272767880028319</c:v>
                </c:pt>
                <c:pt idx="2">
                  <c:v>37.422429520047444</c:v>
                </c:pt>
                <c:pt idx="3">
                  <c:v>37.888808446596286</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75684864"/>
        <c:axId val="82420288"/>
      </c:scatterChart>
      <c:catAx>
        <c:axId val="75684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420288"/>
        <c:crosses val="autoZero"/>
        <c:auto val="1"/>
        <c:lblAlgn val="ctr"/>
        <c:lblOffset val="100"/>
        <c:tickLblSkip val="1"/>
        <c:tickMarkSkip val="1"/>
        <c:noMultiLvlLbl val="0"/>
      </c:catAx>
      <c:valAx>
        <c:axId val="824202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5684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15</c:v>
                  </c:pt>
                </c:numCache>
              </c:numRef>
            </c:minus>
            <c:spPr>
              <a:ln w="15875"/>
            </c:spPr>
          </c:errBars>
          <c:cat>
            <c:strRef>
              <c:f>FYSUM!$B$9:$B$12</c:f>
              <c:strCache>
                <c:ptCount val="4"/>
                <c:pt idx="0">
                  <c:v>UK</c:v>
                </c:pt>
                <c:pt idx="1">
                  <c:v>Nat'l Public R1/R2s</c:v>
                </c:pt>
                <c:pt idx="2">
                  <c:v>Nat'l Public R1s</c:v>
                </c:pt>
                <c:pt idx="3">
                  <c:v>SE Public R1s</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UK</c:v>
                </c:pt>
                <c:pt idx="1">
                  <c:v>Nat'l Public R1/R2s</c:v>
                </c:pt>
                <c:pt idx="2">
                  <c:v>Nat'l Public R1s</c:v>
                </c:pt>
                <c:pt idx="3">
                  <c:v>SE Public R1s</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SNSUM!$AA$9:$AA$12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79409152"/>
        <c:axId val="82424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SNSUM!$D$9:$D$12</c:f>
              <c:numCache>
                <c:formatCode>.0</c:formatCode>
                <c:ptCount val="4"/>
                <c:pt idx="0">
                  <c:v>38.221869000576483</c:v>
                </c:pt>
                <c:pt idx="1">
                  <c:v>38.972090127340465</c:v>
                </c:pt>
                <c:pt idx="2">
                  <c:v>38.962203233654904</c:v>
                </c:pt>
                <c:pt idx="3">
                  <c:v>39.254369101541087</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79409152"/>
        <c:axId val="82424896"/>
      </c:scatterChart>
      <c:catAx>
        <c:axId val="794091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424896"/>
        <c:crosses val="autoZero"/>
        <c:auto val="1"/>
        <c:lblAlgn val="ctr"/>
        <c:lblOffset val="100"/>
        <c:tickLblSkip val="1"/>
        <c:tickMarkSkip val="1"/>
        <c:noMultiLvlLbl val="0"/>
      </c:catAx>
      <c:valAx>
        <c:axId val="82424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4091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UK</c:v>
                </c:pt>
                <c:pt idx="1">
                  <c:v>Nat'l Public R1/R2s</c:v>
                </c:pt>
                <c:pt idx="2">
                  <c:v>Nat'l Public R1s</c:v>
                </c:pt>
                <c:pt idx="3">
                  <c:v>SE Public R1s</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UK</c:v>
                </c:pt>
                <c:pt idx="1">
                  <c:v>Nat'l Public R1/R2s</c:v>
                </c:pt>
                <c:pt idx="2">
                  <c:v>Nat'l Public R1s</c:v>
                </c:pt>
                <c:pt idx="3">
                  <c:v>SE Public R1s</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14.285714285714285</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79407616"/>
        <c:axId val="824272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SNSUM!$D$17:$D$20</c:f>
              <c:numCache>
                <c:formatCode>.0</c:formatCode>
                <c:ptCount val="4"/>
                <c:pt idx="0">
                  <c:v>36.15311950482424</c:v>
                </c:pt>
                <c:pt idx="1">
                  <c:v>36.951025761128967</c:v>
                </c:pt>
                <c:pt idx="2">
                  <c:v>36.892091978263451</c:v>
                </c:pt>
                <c:pt idx="3">
                  <c:v>37.274435048787154</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79407616"/>
        <c:axId val="82427200"/>
      </c:scatterChart>
      <c:catAx>
        <c:axId val="794076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427200"/>
        <c:crosses val="autoZero"/>
        <c:auto val="1"/>
        <c:lblAlgn val="ctr"/>
        <c:lblOffset val="100"/>
        <c:tickLblSkip val="1"/>
        <c:tickMarkSkip val="1"/>
        <c:noMultiLvlLbl val="0"/>
      </c:catAx>
      <c:valAx>
        <c:axId val="824272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4076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UK</c:v>
                </c:pt>
                <c:pt idx="1">
                  <c:v>Nat'l Public R1/R2s</c:v>
                </c:pt>
                <c:pt idx="2">
                  <c:v>Nat'l Public R1s</c:v>
                </c:pt>
                <c:pt idx="3">
                  <c:v>SE Public R1s</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UK</c:v>
                </c:pt>
                <c:pt idx="1">
                  <c:v>Nat'l Public R1/R2s</c:v>
                </c:pt>
                <c:pt idx="2">
                  <c:v>Nat'l Public R1s</c:v>
                </c:pt>
                <c:pt idx="3">
                  <c:v>SE Public R1s</c:v>
                </c:pt>
              </c:strCache>
            </c:strRef>
          </c:cat>
          <c:val>
            <c:numRef>
              <c:f>SNSUM!$Z$33:$Z$36</c:f>
              <c:numCache>
                <c:formatCode>0</c:formatCode>
                <c:ptCount val="4"/>
                <c:pt idx="0">
                  <c:v>13.333333333333336</c:v>
                </c:pt>
                <c:pt idx="1">
                  <c:v>6.6666666666666679</c:v>
                </c:pt>
                <c:pt idx="2">
                  <c:v>6.6666666666666679</c:v>
                </c:pt>
                <c:pt idx="3">
                  <c:v>13.333333333333336</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SNSUM!$AA$33:$AA$36</c:f>
              <c:numCache>
                <c:formatCode>0</c:formatCode>
                <c:ptCount val="4"/>
                <c:pt idx="0">
                  <c:v>6.6666666666666643</c:v>
                </c:pt>
                <c:pt idx="1">
                  <c:v>13.333333333333332</c:v>
                </c:pt>
                <c:pt idx="2">
                  <c:v>13.333333333333332</c:v>
                </c:pt>
                <c:pt idx="3">
                  <c:v>6.6666666666666643</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79411712"/>
        <c:axId val="1309918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SNSUM!$D$33:$D$36</c:f>
              <c:numCache>
                <c:formatCode>.0</c:formatCode>
                <c:ptCount val="4"/>
                <c:pt idx="0">
                  <c:v>32.281115787964922</c:v>
                </c:pt>
                <c:pt idx="1">
                  <c:v>30.086642875483207</c:v>
                </c:pt>
                <c:pt idx="2">
                  <c:v>30.464011125073984</c:v>
                </c:pt>
                <c:pt idx="3">
                  <c:v>30.720716001036926</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79411712"/>
        <c:axId val="130991808"/>
      </c:scatterChart>
      <c:catAx>
        <c:axId val="794117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0991808"/>
        <c:crosses val="autoZero"/>
        <c:auto val="1"/>
        <c:lblAlgn val="ctr"/>
        <c:lblOffset val="100"/>
        <c:tickLblSkip val="1"/>
        <c:tickMarkSkip val="1"/>
        <c:noMultiLvlLbl val="0"/>
      </c:catAx>
      <c:valAx>
        <c:axId val="1309918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4117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UK</c:v>
                </c:pt>
                <c:pt idx="1">
                  <c:v>Nat'l Public R1/R2s</c:v>
                </c:pt>
                <c:pt idx="2">
                  <c:v>Nat'l Public R1s</c:v>
                </c:pt>
                <c:pt idx="3">
                  <c:v>SE Public R1s</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UK</c:v>
                </c:pt>
                <c:pt idx="1">
                  <c:v>Nat'l Public R1/R2s</c:v>
                </c:pt>
                <c:pt idx="2">
                  <c:v>Nat'l Public R1s</c:v>
                </c:pt>
                <c:pt idx="3">
                  <c:v>SE Public R1s</c:v>
                </c:pt>
              </c:strCache>
            </c:strRef>
          </c:cat>
          <c:val>
            <c:numRef>
              <c:f>SNSUM!$Z$25:$Z$28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UK</c:v>
                </c:pt>
                <c:pt idx="1">
                  <c:v>Nat'l Public R1/R2s</c:v>
                </c:pt>
                <c:pt idx="2">
                  <c:v>Nat'l Public R1s</c:v>
                </c:pt>
                <c:pt idx="3">
                  <c:v>SE Public R1s</c:v>
                </c:pt>
              </c:strCache>
            </c:strRef>
          </c:cat>
          <c:val>
            <c:numRef>
              <c:f>SNSUM!$AA$25:$AA$28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79581184"/>
        <c:axId val="386971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Nat'l Public R1/R2s</c:v>
                </c:pt>
                <c:pt idx="2">
                  <c:v>Nat'l Public R1s</c:v>
                </c:pt>
                <c:pt idx="3">
                  <c:v>SE Public R1s</c:v>
                </c:pt>
              </c:strCache>
            </c:strRef>
          </c:xVal>
          <c:yVal>
            <c:numRef>
              <c:f>SNSUM!$D$25:$D$28</c:f>
              <c:numCache>
                <c:formatCode>.0</c:formatCode>
                <c:ptCount val="4"/>
                <c:pt idx="0">
                  <c:v>37.028437707540824</c:v>
                </c:pt>
                <c:pt idx="1">
                  <c:v>37.481885964917495</c:v>
                </c:pt>
                <c:pt idx="2">
                  <c:v>37.403865284588001</c:v>
                </c:pt>
                <c:pt idx="3">
                  <c:v>38.017296744274823</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79581184"/>
        <c:axId val="38697152"/>
      </c:scatterChart>
      <c:catAx>
        <c:axId val="795811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8697152"/>
        <c:crosses val="autoZero"/>
        <c:auto val="1"/>
        <c:lblAlgn val="ctr"/>
        <c:lblOffset val="100"/>
        <c:tickLblSkip val="1"/>
        <c:tickMarkSkip val="1"/>
        <c:noMultiLvlLbl val="0"/>
      </c:catAx>
      <c:valAx>
        <c:axId val="386971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95811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9606784"/>
        <c:axId val="158037632"/>
      </c:lineChart>
      <c:catAx>
        <c:axId val="79606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037632"/>
        <c:crosses val="autoZero"/>
        <c:auto val="1"/>
        <c:lblAlgn val="ctr"/>
        <c:lblOffset val="100"/>
        <c:tickLblSkip val="1"/>
        <c:tickMarkSkip val="1"/>
        <c:noMultiLvlLbl val="0"/>
      </c:catAx>
      <c:valAx>
        <c:axId val="1580376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96067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199</v>
      </c>
      <c r="B18" s="358"/>
      <c r="C18" s="358"/>
      <c r="D18" s="358"/>
      <c r="E18" s="358"/>
      <c r="F18" s="358"/>
      <c r="G18" s="358"/>
      <c r="H18" s="358"/>
      <c r="I18" s="358"/>
      <c r="J18" s="358"/>
      <c r="K18" s="358"/>
    </row>
    <row r="19" spans="1:11" ht="43.5" customHeight="1" x14ac:dyDescent="0.2">
      <c r="A19" s="359" t="s">
        <v>224</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214</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223</v>
      </c>
      <c r="L6" s="433"/>
      <c r="M6" s="433"/>
      <c r="N6" s="433"/>
      <c r="O6" s="35"/>
      <c r="P6" s="434" t="s">
        <v>203</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15</v>
      </c>
      <c r="C9" s="79"/>
      <c r="D9" s="79"/>
      <c r="E9" s="79"/>
      <c r="F9" s="79"/>
      <c r="G9" s="79"/>
      <c r="H9" s="79"/>
      <c r="I9" s="79"/>
      <c r="J9" s="79"/>
      <c r="K9" s="427">
        <v>44.060695052286867</v>
      </c>
      <c r="L9" s="438"/>
      <c r="M9" s="447"/>
      <c r="N9" s="447"/>
      <c r="O9" s="79"/>
      <c r="P9" s="428">
        <v>41.146967889153132</v>
      </c>
      <c r="Q9" s="429"/>
      <c r="R9" s="80" t="s">
        <v>231</v>
      </c>
      <c r="S9" s="430">
        <v>0.24039317993057571</v>
      </c>
      <c r="T9" s="431"/>
      <c r="U9" s="304"/>
      <c r="V9" s="428">
        <v>41.305812867100244</v>
      </c>
      <c r="W9" s="429"/>
      <c r="X9" s="80" t="s">
        <v>231</v>
      </c>
      <c r="Y9" s="430">
        <v>0.22970355993274838</v>
      </c>
      <c r="Z9" s="431"/>
      <c r="AA9" s="304"/>
      <c r="AB9" s="428">
        <v>41.948940593487123</v>
      </c>
      <c r="AC9" s="429"/>
      <c r="AD9" s="80" t="s">
        <v>231</v>
      </c>
      <c r="AE9" s="430">
        <v>0.17580167379020267</v>
      </c>
      <c r="AF9" s="431"/>
      <c r="AG9" s="79"/>
    </row>
    <row r="10" spans="1:43" s="1" customFormat="1" ht="16.5" customHeight="1" x14ac:dyDescent="0.2">
      <c r="A10" s="39"/>
      <c r="B10" s="81" t="s">
        <v>16</v>
      </c>
      <c r="C10" s="82"/>
      <c r="D10" s="82"/>
      <c r="E10" s="82"/>
      <c r="F10" s="82"/>
      <c r="G10" s="82"/>
      <c r="H10" s="82"/>
      <c r="I10" s="82"/>
      <c r="J10" s="82"/>
      <c r="K10" s="417">
        <v>37.475552524687906</v>
      </c>
      <c r="L10" s="417"/>
      <c r="M10" s="448"/>
      <c r="N10" s="448"/>
      <c r="O10" s="40"/>
      <c r="P10" s="423">
        <v>36.539626345160599</v>
      </c>
      <c r="Q10" s="424"/>
      <c r="R10" s="41" t="s">
        <v>233</v>
      </c>
      <c r="S10" s="420">
        <v>7.0907298420198828E-2</v>
      </c>
      <c r="T10" s="421"/>
      <c r="U10" s="305"/>
      <c r="V10" s="423">
        <v>36.872908763848088</v>
      </c>
      <c r="W10" s="424"/>
      <c r="X10" s="41" t="s">
        <v>7</v>
      </c>
      <c r="Y10" s="420">
        <v>4.6111037949805159E-2</v>
      </c>
      <c r="Z10" s="421"/>
      <c r="AA10" s="305"/>
      <c r="AB10" s="423">
        <v>38.172604699643813</v>
      </c>
      <c r="AC10" s="424"/>
      <c r="AD10" s="41" t="s">
        <v>7</v>
      </c>
      <c r="AE10" s="420">
        <v>-5.2963120403518742E-2</v>
      </c>
      <c r="AF10" s="421"/>
      <c r="AG10" s="82"/>
    </row>
    <row r="11" spans="1:43" s="1" customFormat="1"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197</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223</v>
      </c>
      <c r="U22" s="410"/>
      <c r="V22" s="410"/>
      <c r="W22" s="408" t="s">
        <v>229</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225</v>
      </c>
      <c r="X23" s="404"/>
      <c r="Y23" s="404"/>
      <c r="Z23" s="353"/>
      <c r="AA23" s="404" t="s">
        <v>226</v>
      </c>
      <c r="AB23" s="404"/>
      <c r="AC23" s="404"/>
      <c r="AD23" s="353"/>
      <c r="AE23" s="404" t="s">
        <v>227</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192</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55.89613224123643</v>
      </c>
      <c r="V25" s="134"/>
      <c r="W25" s="402">
        <v>6.6304317984804726</v>
      </c>
      <c r="X25" s="402"/>
      <c r="Y25" s="402"/>
      <c r="Z25" s="286"/>
      <c r="AA25" s="402">
        <v>5.3735372105181511</v>
      </c>
      <c r="AB25" s="402"/>
      <c r="AC25" s="402"/>
      <c r="AD25" s="286"/>
      <c r="AE25" s="402">
        <v>3.4262951208705346</v>
      </c>
      <c r="AF25" s="402"/>
      <c r="AG25" s="402"/>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63.103347533377971</v>
      </c>
      <c r="V26" s="134"/>
      <c r="W26" s="402">
        <v>14.888602054605947</v>
      </c>
      <c r="X26" s="402"/>
      <c r="Y26" s="402"/>
      <c r="Z26" s="286"/>
      <c r="AA26" s="402">
        <v>14.575340736828885</v>
      </c>
      <c r="AB26" s="402"/>
      <c r="AC26" s="402"/>
      <c r="AD26" s="286"/>
      <c r="AE26" s="402">
        <v>12.01910554987915</v>
      </c>
      <c r="AF26" s="402"/>
      <c r="AG26" s="402"/>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48.640514877954693</v>
      </c>
      <c r="V27" s="134"/>
      <c r="W27" s="402">
        <v>3.8843591238293556</v>
      </c>
      <c r="X27" s="402"/>
      <c r="Y27" s="402"/>
      <c r="Z27" s="286"/>
      <c r="AA27" s="402">
        <v>3.5013189337208814</v>
      </c>
      <c r="AB27" s="402"/>
      <c r="AC27" s="402"/>
      <c r="AD27" s="286"/>
      <c r="AE27" s="402">
        <v>1.678030754068601</v>
      </c>
      <c r="AF27" s="402"/>
      <c r="AG27" s="402"/>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48.842116153227749</v>
      </c>
      <c r="V28" s="134"/>
      <c r="W28" s="402">
        <v>6.4472385598893212</v>
      </c>
      <c r="X28" s="402"/>
      <c r="Y28" s="402"/>
      <c r="Z28" s="286"/>
      <c r="AA28" s="402">
        <v>6.5858300918208954</v>
      </c>
      <c r="AB28" s="402"/>
      <c r="AC28" s="402"/>
      <c r="AD28" s="286"/>
      <c r="AE28" s="402">
        <v>3.6928084739802074</v>
      </c>
      <c r="AF28" s="402"/>
      <c r="AG28" s="402"/>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43.485103840765646</v>
      </c>
      <c r="V29" s="134"/>
      <c r="W29" s="402">
        <v>4.8863689712596567</v>
      </c>
      <c r="X29" s="402"/>
      <c r="Y29" s="402"/>
      <c r="Z29" s="286"/>
      <c r="AA29" s="402">
        <v>5.5464271148220448</v>
      </c>
      <c r="AB29" s="402"/>
      <c r="AC29" s="402"/>
      <c r="AD29" s="286"/>
      <c r="AE29" s="402">
        <v>3.3631122478566979</v>
      </c>
      <c r="AF29" s="402"/>
      <c r="AG29" s="402"/>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81.584005099704044</v>
      </c>
      <c r="V32" s="323"/>
      <c r="W32" s="402">
        <v>5.8486668517220863</v>
      </c>
      <c r="X32" s="402"/>
      <c r="Y32" s="402"/>
      <c r="Z32" s="286"/>
      <c r="AA32" s="402">
        <v>5.3634249836426733</v>
      </c>
      <c r="AB32" s="402"/>
      <c r="AC32" s="402"/>
      <c r="AD32" s="286"/>
      <c r="AE32" s="402">
        <v>3.7343058186314408</v>
      </c>
      <c r="AF32" s="402"/>
      <c r="AG32" s="402"/>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82.481442503698005</v>
      </c>
      <c r="V33" s="323"/>
      <c r="W33" s="402">
        <v>6.376767722951854</v>
      </c>
      <c r="X33" s="402"/>
      <c r="Y33" s="402"/>
      <c r="Z33" s="286"/>
      <c r="AA33" s="402">
        <v>6.801957424556349</v>
      </c>
      <c r="AB33" s="402"/>
      <c r="AC33" s="402"/>
      <c r="AD33" s="286"/>
      <c r="AE33" s="402">
        <v>5.0666323854856756</v>
      </c>
      <c r="AF33" s="402"/>
      <c r="AG33" s="402"/>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60.460409082627621</v>
      </c>
      <c r="V34" s="323"/>
      <c r="W34" s="480">
        <v>-1.8190148885504627</v>
      </c>
      <c r="X34" s="480"/>
      <c r="Y34" s="480"/>
      <c r="Z34" s="286"/>
      <c r="AA34" s="480">
        <v>-3.0674548213266064</v>
      </c>
      <c r="AB34" s="480"/>
      <c r="AC34" s="480"/>
      <c r="AD34" s="286"/>
      <c r="AE34" s="480">
        <v>-5.7080588181185021</v>
      </c>
      <c r="AF34" s="480"/>
      <c r="AG34" s="480"/>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77.082594093869545</v>
      </c>
      <c r="V35" s="323"/>
      <c r="W35" s="402">
        <v>4.5750936023064241</v>
      </c>
      <c r="X35" s="402"/>
      <c r="Y35" s="402"/>
      <c r="Z35" s="286"/>
      <c r="AA35" s="402">
        <v>3.7678434462374213</v>
      </c>
      <c r="AB35" s="402"/>
      <c r="AC35" s="402"/>
      <c r="AD35" s="286"/>
      <c r="AE35" s="402">
        <v>1.179069868946101</v>
      </c>
      <c r="AF35" s="402"/>
      <c r="AG35" s="402"/>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74.147817542321775</v>
      </c>
      <c r="V36" s="323"/>
      <c r="W36" s="402">
        <v>1.7373633058903835</v>
      </c>
      <c r="X36" s="402"/>
      <c r="Y36" s="402"/>
      <c r="Z36" s="286"/>
      <c r="AA36" s="402">
        <v>0.1994274052892564</v>
      </c>
      <c r="AB36" s="402"/>
      <c r="AC36" s="402"/>
      <c r="AD36" s="286"/>
      <c r="AE36" s="480">
        <v>-2.5014519816721901</v>
      </c>
      <c r="AF36" s="480"/>
      <c r="AG36" s="480"/>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44.367444418164709</v>
      </c>
      <c r="V37" s="323"/>
      <c r="W37" s="402">
        <v>2.633673718671119</v>
      </c>
      <c r="X37" s="402"/>
      <c r="Y37" s="402"/>
      <c r="Z37" s="286"/>
      <c r="AA37" s="402">
        <v>2.4980330269176036</v>
      </c>
      <c r="AB37" s="402"/>
      <c r="AC37" s="402"/>
      <c r="AD37" s="286"/>
      <c r="AE37" s="402">
        <v>1.3347985820765018E-2</v>
      </c>
      <c r="AF37" s="402"/>
      <c r="AG37" s="402"/>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72.664170309523186</v>
      </c>
      <c r="V38" s="323"/>
      <c r="W38" s="402">
        <v>5.6332610989766749</v>
      </c>
      <c r="X38" s="402"/>
      <c r="Y38" s="402"/>
      <c r="Z38" s="286"/>
      <c r="AA38" s="402">
        <v>4.0476993936296424</v>
      </c>
      <c r="AB38" s="402"/>
      <c r="AC38" s="402"/>
      <c r="AD38" s="286"/>
      <c r="AE38" s="480">
        <v>-0.2269977560909382</v>
      </c>
      <c r="AF38" s="480"/>
      <c r="AG38" s="480"/>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45.340696741550566</v>
      </c>
      <c r="V39" s="324"/>
      <c r="W39" s="481">
        <v>-5.7584460786411995</v>
      </c>
      <c r="X39" s="481"/>
      <c r="Y39" s="481"/>
      <c r="Z39" s="286"/>
      <c r="AA39" s="481">
        <v>-7.0011918225127872</v>
      </c>
      <c r="AB39" s="481"/>
      <c r="AC39" s="481"/>
      <c r="AD39" s="286"/>
      <c r="AE39" s="481">
        <v>-9.0820157090578562</v>
      </c>
      <c r="AF39" s="481"/>
      <c r="AG39" s="481"/>
      <c r="AK39" s="137"/>
      <c r="AL39" s="137"/>
      <c r="AM39" s="137"/>
      <c r="AN39" s="137"/>
      <c r="AO39" s="137"/>
      <c r="AP39" s="137"/>
      <c r="AQ39" s="137"/>
    </row>
    <row r="40" spans="1:43" s="174" customFormat="1" ht="40.5" customHeight="1" x14ac:dyDescent="0.2">
      <c r="A40" s="399" t="s">
        <v>194</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215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223</v>
      </c>
      <c r="L6" s="433"/>
      <c r="M6" s="433"/>
      <c r="N6" s="433"/>
      <c r="O6" s="35"/>
      <c r="P6" s="434" t="s">
        <v>204</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15</v>
      </c>
      <c r="C9" s="79"/>
      <c r="D9" s="79"/>
      <c r="E9" s="79"/>
      <c r="F9" s="79"/>
      <c r="G9" s="79"/>
      <c r="H9" s="79"/>
      <c r="I9" s="79"/>
      <c r="J9" s="79"/>
      <c r="K9" s="427">
        <v>41.282274514787602</v>
      </c>
      <c r="L9" s="438"/>
      <c r="M9" s="447"/>
      <c r="N9" s="447"/>
      <c r="O9" s="79"/>
      <c r="P9" s="428">
        <v>40.843672879947846</v>
      </c>
      <c r="Q9" s="429"/>
      <c r="R9" s="80" t="s">
        <v>7</v>
      </c>
      <c r="S9" s="430">
        <v>3.5864623563598756E-2</v>
      </c>
      <c r="T9" s="431"/>
      <c r="U9" s="304"/>
      <c r="V9" s="428">
        <v>40.708412876011856</v>
      </c>
      <c r="W9" s="429"/>
      <c r="X9" s="80" t="s">
        <v>7</v>
      </c>
      <c r="Y9" s="430">
        <v>4.6862101300354959E-2</v>
      </c>
      <c r="Z9" s="431"/>
      <c r="AA9" s="304"/>
      <c r="AB9" s="428">
        <v>41.297791533483306</v>
      </c>
      <c r="AC9" s="429"/>
      <c r="AD9" s="80" t="s">
        <v>7</v>
      </c>
      <c r="AE9" s="430">
        <v>-1.2625028542609914E-3</v>
      </c>
      <c r="AF9" s="431"/>
      <c r="AG9" s="79"/>
    </row>
    <row r="10" spans="1:43" s="1" customFormat="1" ht="16.5" customHeight="1" x14ac:dyDescent="0.2">
      <c r="A10" s="39"/>
      <c r="B10" s="81" t="s">
        <v>16</v>
      </c>
      <c r="C10" s="82"/>
      <c r="D10" s="82"/>
      <c r="E10" s="82"/>
      <c r="F10" s="82"/>
      <c r="G10" s="82"/>
      <c r="H10" s="82"/>
      <c r="I10" s="82"/>
      <c r="J10" s="82"/>
      <c r="K10" s="417">
        <v>33.15995559141767</v>
      </c>
      <c r="L10" s="417"/>
      <c r="M10" s="448"/>
      <c r="N10" s="448"/>
      <c r="O10" s="40"/>
      <c r="P10" s="423">
        <v>32.325526706931683</v>
      </c>
      <c r="Q10" s="424"/>
      <c r="R10" s="41" t="s">
        <v>233</v>
      </c>
      <c r="S10" s="420">
        <v>6.006059875896208E-2</v>
      </c>
      <c r="T10" s="421"/>
      <c r="U10" s="305"/>
      <c r="V10" s="423">
        <v>32.670827995899309</v>
      </c>
      <c r="W10" s="424"/>
      <c r="X10" s="41" t="s">
        <v>7</v>
      </c>
      <c r="Y10" s="420">
        <v>3.5230513225417294E-2</v>
      </c>
      <c r="Z10" s="421"/>
      <c r="AA10" s="305"/>
      <c r="AB10" s="423">
        <v>34.24372804625385</v>
      </c>
      <c r="AC10" s="424"/>
      <c r="AD10" s="41" t="s">
        <v>232</v>
      </c>
      <c r="AE10" s="420">
        <v>-7.7748472007158703E-2</v>
      </c>
      <c r="AF10" s="421"/>
      <c r="AG10" s="82"/>
    </row>
    <row r="11" spans="1:43" s="1" customFormat="1"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197</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223</v>
      </c>
      <c r="U22" s="410"/>
      <c r="V22" s="410"/>
      <c r="W22" s="408" t="s">
        <v>230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225</v>
      </c>
      <c r="X23" s="404"/>
      <c r="Y23" s="404"/>
      <c r="Z23" s="353"/>
      <c r="AA23" s="404" t="s">
        <v>226</v>
      </c>
      <c r="AB23" s="404"/>
      <c r="AC23" s="404"/>
      <c r="AD23" s="353"/>
      <c r="AE23" s="404" t="s">
        <v>227</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192</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52.692537562007793</v>
      </c>
      <c r="V25" s="134"/>
      <c r="W25" s="480">
        <v>-1.9244905880845806</v>
      </c>
      <c r="X25" s="480"/>
      <c r="Y25" s="480"/>
      <c r="Z25" s="286"/>
      <c r="AA25" s="480">
        <v>-2.1203290112171587</v>
      </c>
      <c r="AB25" s="480"/>
      <c r="AC25" s="480"/>
      <c r="AD25" s="286"/>
      <c r="AE25" s="480">
        <v>-5.0354971974272047</v>
      </c>
      <c r="AF25" s="480"/>
      <c r="AG25" s="480"/>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49.577810815132054</v>
      </c>
      <c r="V26" s="134"/>
      <c r="W26" s="402">
        <v>3.6856211322435612</v>
      </c>
      <c r="X26" s="402"/>
      <c r="Y26" s="402"/>
      <c r="Z26" s="286"/>
      <c r="AA26" s="402">
        <v>4.3346715925818344</v>
      </c>
      <c r="AB26" s="402"/>
      <c r="AC26" s="402"/>
      <c r="AD26" s="286"/>
      <c r="AE26" s="402">
        <v>3.6648377107979542</v>
      </c>
      <c r="AF26" s="402"/>
      <c r="AG26" s="402"/>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51.739023245874179</v>
      </c>
      <c r="V27" s="134"/>
      <c r="W27" s="402">
        <v>1.1274521320055726</v>
      </c>
      <c r="X27" s="402"/>
      <c r="Y27" s="402"/>
      <c r="Z27" s="286"/>
      <c r="AA27" s="402">
        <v>1.6188353534287003</v>
      </c>
      <c r="AB27" s="402"/>
      <c r="AC27" s="402"/>
      <c r="AD27" s="286"/>
      <c r="AE27" s="480">
        <v>-0.67673613575326641</v>
      </c>
      <c r="AF27" s="480"/>
      <c r="AG27" s="480"/>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37.048874392077181</v>
      </c>
      <c r="V28" s="134"/>
      <c r="W28" s="480">
        <v>-1.8136854657170787</v>
      </c>
      <c r="X28" s="480"/>
      <c r="Y28" s="480"/>
      <c r="Z28" s="286"/>
      <c r="AA28" s="480">
        <v>-1.592140232240105</v>
      </c>
      <c r="AB28" s="480"/>
      <c r="AC28" s="480"/>
      <c r="AD28" s="286"/>
      <c r="AE28" s="480">
        <v>-4.6954389088047392</v>
      </c>
      <c r="AF28" s="480"/>
      <c r="AG28" s="480"/>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35.988523759871356</v>
      </c>
      <c r="V29" s="134"/>
      <c r="W29" s="480">
        <v>-0.30301614190430115</v>
      </c>
      <c r="X29" s="480"/>
      <c r="Y29" s="480"/>
      <c r="Z29" s="286"/>
      <c r="AA29" s="402">
        <v>0.84207648850039618</v>
      </c>
      <c r="AB29" s="402"/>
      <c r="AC29" s="402"/>
      <c r="AD29" s="286"/>
      <c r="AE29" s="480">
        <v>-0.26121238613183806</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73.93179367885017</v>
      </c>
      <c r="V32" s="323"/>
      <c r="W32" s="402">
        <v>5.265062151063475</v>
      </c>
      <c r="X32" s="402"/>
      <c r="Y32" s="402"/>
      <c r="Z32" s="286"/>
      <c r="AA32" s="402">
        <v>5.1064474836354634</v>
      </c>
      <c r="AB32" s="402"/>
      <c r="AC32" s="402"/>
      <c r="AD32" s="286"/>
      <c r="AE32" s="402">
        <v>2.269197870397818</v>
      </c>
      <c r="AF32" s="402"/>
      <c r="AG32" s="402"/>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72.682234752838212</v>
      </c>
      <c r="V33" s="323"/>
      <c r="W33" s="402">
        <v>9.4302924175539502</v>
      </c>
      <c r="X33" s="402"/>
      <c r="Y33" s="402"/>
      <c r="Z33" s="286"/>
      <c r="AA33" s="402">
        <v>10.076450095432975</v>
      </c>
      <c r="AB33" s="402"/>
      <c r="AC33" s="402"/>
      <c r="AD33" s="286"/>
      <c r="AE33" s="402">
        <v>7.0594043150574635</v>
      </c>
      <c r="AF33" s="402"/>
      <c r="AG33" s="402"/>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54.291148810470567</v>
      </c>
      <c r="V34" s="323"/>
      <c r="W34" s="402">
        <v>0.36089350860940073</v>
      </c>
      <c r="X34" s="402"/>
      <c r="Y34" s="402"/>
      <c r="Z34" s="286"/>
      <c r="AA34" s="480">
        <v>-0.63348631373011699</v>
      </c>
      <c r="AB34" s="480"/>
      <c r="AC34" s="480"/>
      <c r="AD34" s="286"/>
      <c r="AE34" s="480">
        <v>-3.8224056285920653</v>
      </c>
      <c r="AF34" s="480"/>
      <c r="AG34" s="480"/>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65.715210820968508</v>
      </c>
      <c r="V35" s="323"/>
      <c r="W35" s="402">
        <v>0.16404915560539735</v>
      </c>
      <c r="X35" s="402"/>
      <c r="Y35" s="402"/>
      <c r="Z35" s="286"/>
      <c r="AA35" s="480">
        <v>-0.37943892098937226</v>
      </c>
      <c r="AB35" s="480"/>
      <c r="AC35" s="480"/>
      <c r="AD35" s="286"/>
      <c r="AE35" s="480">
        <v>-4.1141163076452045</v>
      </c>
      <c r="AF35" s="480"/>
      <c r="AG35" s="480"/>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65.310089464825509</v>
      </c>
      <c r="V36" s="323"/>
      <c r="W36" s="402">
        <v>2.154441842350721</v>
      </c>
      <c r="X36" s="402"/>
      <c r="Y36" s="402"/>
      <c r="Z36" s="286"/>
      <c r="AA36" s="402">
        <v>0.80734360564787266</v>
      </c>
      <c r="AB36" s="402"/>
      <c r="AC36" s="402"/>
      <c r="AD36" s="286"/>
      <c r="AE36" s="480">
        <v>-3.7269337848798756</v>
      </c>
      <c r="AF36" s="480"/>
      <c r="AG36" s="480"/>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29.628279629768322</v>
      </c>
      <c r="V37" s="323"/>
      <c r="W37" s="402">
        <v>0.14048014823949728</v>
      </c>
      <c r="X37" s="402"/>
      <c r="Y37" s="402"/>
      <c r="Z37" s="286"/>
      <c r="AA37" s="480">
        <v>-0.280663126471552</v>
      </c>
      <c r="AB37" s="480"/>
      <c r="AC37" s="480"/>
      <c r="AD37" s="286"/>
      <c r="AE37" s="480">
        <v>-2.8197215159683466</v>
      </c>
      <c r="AF37" s="480"/>
      <c r="AG37" s="480"/>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58.042775781871335</v>
      </c>
      <c r="V38" s="323"/>
      <c r="W38" s="402">
        <v>1.6313761488006904</v>
      </c>
      <c r="X38" s="402"/>
      <c r="Y38" s="402"/>
      <c r="Z38" s="286"/>
      <c r="AA38" s="480">
        <v>-0.43112668132690146</v>
      </c>
      <c r="AB38" s="480"/>
      <c r="AC38" s="480"/>
      <c r="AD38" s="286"/>
      <c r="AE38" s="480">
        <v>-4.6445525682513917</v>
      </c>
      <c r="AF38" s="480"/>
      <c r="AG38" s="480"/>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37.954145736090553</v>
      </c>
      <c r="V39" s="324"/>
      <c r="W39" s="481">
        <v>-4.3009200158182139</v>
      </c>
      <c r="X39" s="481"/>
      <c r="Y39" s="481"/>
      <c r="Z39" s="286"/>
      <c r="AA39" s="481">
        <v>-5.3007701762862567</v>
      </c>
      <c r="AB39" s="481"/>
      <c r="AC39" s="481"/>
      <c r="AD39" s="286"/>
      <c r="AE39" s="481">
        <v>-7.1982631832346229</v>
      </c>
      <c r="AF39" s="481"/>
      <c r="AG39" s="481"/>
      <c r="AK39" s="137"/>
      <c r="AL39" s="137"/>
      <c r="AM39" s="137"/>
      <c r="AN39" s="137"/>
      <c r="AO39" s="137"/>
      <c r="AP39" s="137"/>
      <c r="AQ39" s="137"/>
    </row>
    <row r="40" spans="1:43" s="174" customFormat="1" ht="40.5" customHeight="1" x14ac:dyDescent="0.2">
      <c r="A40" s="399" t="s">
        <v>194</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row r="50" spans="1:33" ht="12.75" customHeight="1" x14ac:dyDescent="0.2">
      <c r="A50" s="451" t="s">
        <v>193</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52" t="s">
        <v>200</v>
      </c>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30" customFormat="1" ht="18" customHeight="1" x14ac:dyDescent="0.25">
      <c r="A2" s="73"/>
      <c r="B2" s="73"/>
      <c r="C2" s="73"/>
      <c r="D2" s="73"/>
      <c r="E2" s="73"/>
      <c r="F2" s="73"/>
      <c r="G2" s="227"/>
      <c r="H2" s="227"/>
      <c r="I2" s="73"/>
      <c r="J2" s="229"/>
      <c r="K2" s="467" t="s">
        <v>91</v>
      </c>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s="190" customFormat="1" ht="19.5" customHeight="1" x14ac:dyDescent="0.2">
      <c r="A3" s="74"/>
      <c r="B3" s="74"/>
      <c r="C3" s="74"/>
      <c r="D3" s="74"/>
      <c r="E3" s="74"/>
      <c r="F3" s="74"/>
      <c r="G3" s="231"/>
      <c r="H3" s="231"/>
      <c r="I3" s="74"/>
      <c r="J3" s="232"/>
      <c r="K3" s="387" t="s">
        <v>224</v>
      </c>
      <c r="L3" s="406"/>
      <c r="M3" s="406"/>
      <c r="N3" s="406"/>
      <c r="O3" s="406"/>
      <c r="P3" s="406"/>
      <c r="Q3" s="406"/>
      <c r="R3" s="406"/>
      <c r="S3" s="406"/>
      <c r="T3" s="406"/>
      <c r="U3" s="406"/>
      <c r="V3" s="406"/>
      <c r="W3" s="406"/>
      <c r="X3" s="406"/>
      <c r="Y3" s="406"/>
      <c r="Z3" s="406"/>
      <c r="AA3" s="406"/>
      <c r="AB3" s="406"/>
      <c r="AC3" s="406"/>
      <c r="AD3" s="406"/>
      <c r="AE3" s="406"/>
      <c r="AF3" s="406"/>
      <c r="AG3" s="406"/>
      <c r="AH3" s="406"/>
      <c r="AI3" s="406"/>
    </row>
    <row r="4" spans="1:35" s="184" customFormat="1" ht="20.25" customHeight="1" x14ac:dyDescent="0.2">
      <c r="A4" s="175" t="s">
        <v>155</v>
      </c>
      <c r="D4" s="233"/>
      <c r="H4" s="233"/>
      <c r="J4" s="234"/>
      <c r="K4" s="234"/>
      <c r="L4" s="234"/>
      <c r="M4" s="234"/>
      <c r="N4" s="234"/>
      <c r="O4" s="234"/>
      <c r="P4" s="235"/>
      <c r="R4" s="236"/>
      <c r="S4" s="236"/>
      <c r="T4" s="236"/>
      <c r="U4" s="236"/>
      <c r="V4" s="236"/>
      <c r="W4" s="236"/>
      <c r="X4" s="236"/>
      <c r="AA4" s="237"/>
    </row>
    <row r="5" spans="1:35" ht="8.25" customHeight="1" x14ac:dyDescent="0.2">
      <c r="A5" s="367" t="s">
        <v>201</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x14ac:dyDescent="0.2">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x14ac:dyDescent="0.2">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x14ac:dyDescent="0.2">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x14ac:dyDescent="0.2">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219</v>
      </c>
      <c r="B20" s="240"/>
      <c r="C20" s="240"/>
      <c r="D20" s="240"/>
      <c r="E20" s="240"/>
      <c r="F20" s="240"/>
      <c r="G20" s="240"/>
      <c r="H20" s="240"/>
      <c r="I20" s="240"/>
      <c r="J20" s="240"/>
      <c r="K20" s="240"/>
      <c r="L20" s="179"/>
      <c r="M20" s="179"/>
      <c r="N20" s="179"/>
      <c r="P20" s="472" t="s">
        <v>223</v>
      </c>
      <c r="Q20" s="472"/>
      <c r="R20" s="472"/>
      <c r="S20" s="472"/>
      <c r="T20" s="472"/>
      <c r="U20" s="470" t="s">
        <v>203</v>
      </c>
      <c r="V20" s="470"/>
      <c r="W20" s="470"/>
      <c r="X20" s="470"/>
      <c r="Y20" s="470"/>
      <c r="Z20" s="470"/>
      <c r="AA20" s="470"/>
      <c r="AB20" s="470"/>
      <c r="AC20" s="470"/>
      <c r="AD20" s="470"/>
      <c r="AE20" s="470"/>
      <c r="AF20" s="470"/>
      <c r="AG20" s="470"/>
      <c r="AH20" s="470"/>
      <c r="AI20" s="470"/>
    </row>
    <row r="21" spans="1:35" s="174" customFormat="1" x14ac:dyDescent="0.2">
      <c r="A21" s="216"/>
      <c r="B21" s="216"/>
      <c r="C21" s="216"/>
      <c r="D21" s="216"/>
      <c r="E21" s="216"/>
      <c r="F21" s="216"/>
      <c r="G21" s="216"/>
      <c r="H21" s="216"/>
      <c r="I21" s="216"/>
      <c r="J21" s="216"/>
      <c r="K21" s="216"/>
      <c r="L21" s="216"/>
      <c r="M21" s="216"/>
      <c r="N21" s="216"/>
      <c r="O21" s="216"/>
      <c r="P21" s="472"/>
      <c r="Q21" s="472"/>
      <c r="R21" s="472"/>
      <c r="S21" s="472"/>
      <c r="T21" s="472"/>
      <c r="U21" s="469" t="s">
        <v>172</v>
      </c>
      <c r="V21" s="469"/>
      <c r="W21" s="469"/>
      <c r="X21" s="469"/>
      <c r="Y21" s="469"/>
      <c r="Z21" s="469"/>
      <c r="AA21" s="469"/>
      <c r="AB21" s="179"/>
      <c r="AC21" s="469" t="s">
        <v>173</v>
      </c>
      <c r="AD21" s="469"/>
      <c r="AE21" s="469"/>
      <c r="AF21" s="469"/>
      <c r="AG21" s="469"/>
      <c r="AH21" s="469"/>
      <c r="AI21" s="469"/>
    </row>
    <row r="22" spans="1:35" s="244" customFormat="1" ht="11.25" customHeight="1" x14ac:dyDescent="0.2">
      <c r="A22" s="241"/>
      <c r="B22" s="453" t="s">
        <v>30</v>
      </c>
      <c r="C22" s="453"/>
      <c r="D22" s="453"/>
      <c r="E22" s="453"/>
      <c r="F22" s="453" t="s">
        <v>31</v>
      </c>
      <c r="G22" s="453"/>
      <c r="H22" s="453"/>
      <c r="I22" s="453"/>
      <c r="J22" s="453"/>
      <c r="K22" s="453"/>
      <c r="L22" s="453"/>
      <c r="M22" s="453"/>
      <c r="N22" s="453"/>
      <c r="O22" s="453"/>
      <c r="P22" s="466" t="s">
        <v>21</v>
      </c>
      <c r="Q22" s="466"/>
      <c r="R22" s="466"/>
      <c r="S22" s="466"/>
      <c r="T22" s="466"/>
      <c r="U22" s="458" t="s">
        <v>21</v>
      </c>
      <c r="V22" s="458"/>
      <c r="W22" s="458"/>
      <c r="X22" s="458" t="s">
        <v>92</v>
      </c>
      <c r="Y22" s="458"/>
      <c r="Z22" s="458"/>
      <c r="AA22" s="242" t="s">
        <v>235</v>
      </c>
      <c r="AB22" s="243"/>
      <c r="AC22" s="458" t="s">
        <v>21</v>
      </c>
      <c r="AD22" s="458"/>
      <c r="AE22" s="458"/>
      <c r="AF22" s="458" t="s">
        <v>92</v>
      </c>
      <c r="AG22" s="458"/>
      <c r="AH22" s="458"/>
      <c r="AI22" s="242" t="s">
        <v>235</v>
      </c>
    </row>
    <row r="23" spans="1:35" ht="12.75" customHeight="1" x14ac:dyDescent="0.25">
      <c r="A23" s="213"/>
      <c r="B23" s="389" t="s">
        <v>90</v>
      </c>
      <c r="C23" s="382"/>
      <c r="D23" s="382"/>
      <c r="E23" s="382"/>
      <c r="F23" s="214" t="s">
        <v>8</v>
      </c>
      <c r="G23" s="165"/>
      <c r="H23" s="165"/>
      <c r="I23" s="165"/>
      <c r="J23" s="165"/>
      <c r="K23" s="58"/>
      <c r="L23" s="58"/>
      <c r="M23" s="58"/>
      <c r="N23" s="215"/>
      <c r="O23" s="2"/>
      <c r="P23" s="459">
        <v>39.110172676419744</v>
      </c>
      <c r="Q23" s="459"/>
      <c r="R23" s="459"/>
      <c r="S23" s="459"/>
      <c r="T23" s="459"/>
      <c r="U23" s="454">
        <v>38.939479228518088</v>
      </c>
      <c r="V23" s="455"/>
      <c r="W23" s="245" t="s">
        <v>7</v>
      </c>
      <c r="X23" s="464">
        <v>1.3059424932707316E-2</v>
      </c>
      <c r="Y23" s="465"/>
      <c r="Z23" s="465"/>
      <c r="AA23" s="246" t="s">
        <v>235</v>
      </c>
      <c r="AB23" s="215"/>
      <c r="AC23" s="454">
        <v>40.503647060439476</v>
      </c>
      <c r="AD23" s="455"/>
      <c r="AE23" s="245" t="s">
        <v>232</v>
      </c>
      <c r="AF23" s="464">
        <v>-0.10470254173170708</v>
      </c>
      <c r="AG23" s="465"/>
      <c r="AH23" s="465"/>
      <c r="AI23" s="246" t="s">
        <v>236</v>
      </c>
    </row>
    <row r="24" spans="1:35" ht="12.75" customHeight="1" x14ac:dyDescent="0.25">
      <c r="A24" s="213"/>
      <c r="B24" s="382"/>
      <c r="C24" s="382"/>
      <c r="D24" s="382"/>
      <c r="E24" s="382"/>
      <c r="F24" s="214" t="s">
        <v>11</v>
      </c>
      <c r="G24" s="165"/>
      <c r="H24" s="165"/>
      <c r="I24" s="165"/>
      <c r="J24" s="165"/>
      <c r="K24" s="58"/>
      <c r="L24" s="58"/>
      <c r="M24" s="58"/>
      <c r="N24" s="215"/>
      <c r="O24" s="2"/>
      <c r="P24" s="459">
        <v>35.511423249163933</v>
      </c>
      <c r="Q24" s="459"/>
      <c r="R24" s="459"/>
      <c r="S24" s="459"/>
      <c r="T24" s="459"/>
      <c r="U24" s="456">
        <v>36.466089809283616</v>
      </c>
      <c r="V24" s="457"/>
      <c r="W24" s="245" t="s">
        <v>233</v>
      </c>
      <c r="X24" s="460">
        <v>-8.0608912736515492E-2</v>
      </c>
      <c r="Y24" s="461"/>
      <c r="Z24" s="461"/>
      <c r="AA24" s="246" t="s">
        <v>236</v>
      </c>
      <c r="AB24" s="215"/>
      <c r="AC24" s="456">
        <v>38.066966817638374</v>
      </c>
      <c r="AD24" s="457"/>
      <c r="AE24" s="245" t="s">
        <v>231</v>
      </c>
      <c r="AF24" s="460">
        <v>-0.2128305662757432</v>
      </c>
      <c r="AG24" s="461"/>
      <c r="AH24" s="461"/>
      <c r="AI24" s="246" t="s">
        <v>236</v>
      </c>
    </row>
    <row r="25" spans="1:35" ht="12.75" customHeight="1" x14ac:dyDescent="0.25">
      <c r="A25" s="213"/>
      <c r="B25" s="382"/>
      <c r="C25" s="382"/>
      <c r="D25" s="382"/>
      <c r="E25" s="382"/>
      <c r="F25" s="214" t="s">
        <v>9</v>
      </c>
      <c r="G25" s="165"/>
      <c r="H25" s="165"/>
      <c r="I25" s="165"/>
      <c r="J25" s="165"/>
      <c r="K25" s="58"/>
      <c r="L25" s="58"/>
      <c r="M25" s="58"/>
      <c r="N25" s="215"/>
      <c r="O25" s="2"/>
      <c r="P25" s="459">
        <v>38.530380257017946</v>
      </c>
      <c r="Q25" s="459"/>
      <c r="R25" s="459"/>
      <c r="S25" s="459"/>
      <c r="T25" s="459"/>
      <c r="U25" s="456">
        <v>39.524772572046288</v>
      </c>
      <c r="V25" s="457"/>
      <c r="W25" s="245" t="s">
        <v>233</v>
      </c>
      <c r="X25" s="460">
        <v>-7.2604245291969779E-2</v>
      </c>
      <c r="Y25" s="461"/>
      <c r="Z25" s="461"/>
      <c r="AA25" s="246" t="s">
        <v>236</v>
      </c>
      <c r="AB25" s="215"/>
      <c r="AC25" s="456">
        <v>41.610779422151829</v>
      </c>
      <c r="AD25" s="457"/>
      <c r="AE25" s="245" t="s">
        <v>231</v>
      </c>
      <c r="AF25" s="460">
        <v>-0.21953393200008495</v>
      </c>
      <c r="AG25" s="461"/>
      <c r="AH25" s="461"/>
      <c r="AI25" s="246" t="s">
        <v>236</v>
      </c>
    </row>
    <row r="26" spans="1:35" ht="12.75" customHeight="1" x14ac:dyDescent="0.25">
      <c r="A26" s="213"/>
      <c r="B26" s="382"/>
      <c r="C26" s="382"/>
      <c r="D26" s="382"/>
      <c r="E26" s="382"/>
      <c r="F26" s="214" t="s">
        <v>10</v>
      </c>
      <c r="G26" s="165"/>
      <c r="H26" s="165"/>
      <c r="I26" s="165"/>
      <c r="J26" s="165"/>
      <c r="K26" s="58"/>
      <c r="L26" s="58"/>
      <c r="M26" s="58"/>
      <c r="N26" s="215"/>
      <c r="O26" s="2"/>
      <c r="P26" s="459">
        <v>32.1736779829046</v>
      </c>
      <c r="Q26" s="459"/>
      <c r="R26" s="459"/>
      <c r="S26" s="459"/>
      <c r="T26" s="459"/>
      <c r="U26" s="456">
        <v>28.630938316903876</v>
      </c>
      <c r="V26" s="457"/>
      <c r="W26" s="245" t="s">
        <v>231</v>
      </c>
      <c r="X26" s="460">
        <v>0.23318301416732043</v>
      </c>
      <c r="Y26" s="461"/>
      <c r="Z26" s="461"/>
      <c r="AA26" s="246" t="s">
        <v>235</v>
      </c>
      <c r="AB26" s="215"/>
      <c r="AC26" s="456">
        <v>30.31605210835686</v>
      </c>
      <c r="AD26" s="457"/>
      <c r="AE26" s="245" t="s">
        <v>231</v>
      </c>
      <c r="AF26" s="460">
        <v>0.12178004346511846</v>
      </c>
      <c r="AG26" s="461"/>
      <c r="AH26" s="461"/>
      <c r="AI26" s="246" t="s">
        <v>235</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89" t="s">
        <v>100</v>
      </c>
      <c r="C28" s="382"/>
      <c r="D28" s="382"/>
      <c r="E28" s="382"/>
      <c r="F28" s="214" t="s">
        <v>12</v>
      </c>
      <c r="G28" s="165"/>
      <c r="H28" s="165"/>
      <c r="I28" s="165"/>
      <c r="J28" s="165"/>
      <c r="K28" s="58"/>
      <c r="L28" s="58"/>
      <c r="M28" s="58"/>
      <c r="N28" s="215"/>
      <c r="O28" s="2"/>
      <c r="P28" s="459">
        <v>37.989335253556106</v>
      </c>
      <c r="Q28" s="459"/>
      <c r="R28" s="459"/>
      <c r="S28" s="459"/>
      <c r="T28" s="459"/>
      <c r="U28" s="456">
        <v>35.106694347206293</v>
      </c>
      <c r="V28" s="457"/>
      <c r="W28" s="245" t="s">
        <v>231</v>
      </c>
      <c r="X28" s="460">
        <v>0.21161438949300929</v>
      </c>
      <c r="Y28" s="461"/>
      <c r="Z28" s="461"/>
      <c r="AA28" s="246" t="s">
        <v>235</v>
      </c>
      <c r="AB28" s="215"/>
      <c r="AC28" s="456">
        <v>37.211624856214335</v>
      </c>
      <c r="AD28" s="457"/>
      <c r="AE28" s="245" t="s">
        <v>7</v>
      </c>
      <c r="AF28" s="460">
        <v>5.7264176685394443E-2</v>
      </c>
      <c r="AG28" s="461"/>
      <c r="AH28" s="461"/>
      <c r="AI28" s="246" t="s">
        <v>235</v>
      </c>
    </row>
    <row r="29" spans="1:35" ht="12.75" customHeight="1" x14ac:dyDescent="0.25">
      <c r="A29" s="2"/>
      <c r="B29" s="382"/>
      <c r="C29" s="382"/>
      <c r="D29" s="382"/>
      <c r="E29" s="382"/>
      <c r="F29" s="214" t="s">
        <v>13</v>
      </c>
      <c r="G29" s="165"/>
      <c r="H29" s="165"/>
      <c r="I29" s="165"/>
      <c r="J29" s="165"/>
      <c r="K29" s="58"/>
      <c r="L29" s="58"/>
      <c r="M29" s="58"/>
      <c r="N29" s="215"/>
      <c r="O29" s="2"/>
      <c r="P29" s="459">
        <v>40.128057967255629</v>
      </c>
      <c r="Q29" s="459"/>
      <c r="R29" s="459"/>
      <c r="S29" s="459"/>
      <c r="T29" s="459"/>
      <c r="U29" s="456">
        <v>41.394845013025815</v>
      </c>
      <c r="V29" s="457"/>
      <c r="W29" s="245" t="s">
        <v>233</v>
      </c>
      <c r="X29" s="460">
        <v>-8.4684948810185331E-2</v>
      </c>
      <c r="Y29" s="461"/>
      <c r="Z29" s="461"/>
      <c r="AA29" s="246" t="s">
        <v>236</v>
      </c>
      <c r="AB29" s="215"/>
      <c r="AC29" s="456">
        <v>43.418438796284413</v>
      </c>
      <c r="AD29" s="457"/>
      <c r="AE29" s="245" t="s">
        <v>231</v>
      </c>
      <c r="AF29" s="460">
        <v>-0.22287871395793121</v>
      </c>
      <c r="AG29" s="461"/>
      <c r="AH29" s="461"/>
      <c r="AI29" s="246" t="s">
        <v>236</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89" t="s">
        <v>17</v>
      </c>
      <c r="C31" s="382"/>
      <c r="D31" s="382"/>
      <c r="E31" s="382"/>
      <c r="F31" s="214" t="s">
        <v>14</v>
      </c>
      <c r="G31" s="165"/>
      <c r="H31" s="165"/>
      <c r="I31" s="165"/>
      <c r="J31" s="165"/>
      <c r="K31" s="58"/>
      <c r="L31" s="58"/>
      <c r="M31" s="58"/>
      <c r="N31" s="215"/>
      <c r="O31" s="2"/>
      <c r="P31" s="459">
        <v>23.44444698593367</v>
      </c>
      <c r="Q31" s="459"/>
      <c r="R31" s="459"/>
      <c r="S31" s="459"/>
      <c r="T31" s="459"/>
      <c r="U31" s="456">
        <v>24.272649289892538</v>
      </c>
      <c r="V31" s="457"/>
      <c r="W31" s="245" t="s">
        <v>7</v>
      </c>
      <c r="X31" s="460">
        <v>-5.5873763808279971E-2</v>
      </c>
      <c r="Y31" s="461"/>
      <c r="Z31" s="461"/>
      <c r="AA31" s="246" t="s">
        <v>235</v>
      </c>
      <c r="AB31" s="215"/>
      <c r="AC31" s="456">
        <v>27.233259650800665</v>
      </c>
      <c r="AD31" s="457"/>
      <c r="AE31" s="245" t="s">
        <v>231</v>
      </c>
      <c r="AF31" s="460">
        <v>-0.24218068729261491</v>
      </c>
      <c r="AG31" s="461"/>
      <c r="AH31" s="461"/>
      <c r="AI31" s="246" t="s">
        <v>236</v>
      </c>
    </row>
    <row r="32" spans="1:35" ht="12.75" customHeight="1" x14ac:dyDescent="0.25">
      <c r="A32" s="2"/>
      <c r="B32" s="382"/>
      <c r="C32" s="382"/>
      <c r="D32" s="382"/>
      <c r="E32" s="382"/>
      <c r="F32" s="214" t="s">
        <v>19</v>
      </c>
      <c r="G32" s="165"/>
      <c r="H32" s="165"/>
      <c r="I32" s="165"/>
      <c r="J32" s="165"/>
      <c r="K32" s="58"/>
      <c r="L32" s="58"/>
      <c r="M32" s="58"/>
      <c r="N32" s="215"/>
      <c r="O32" s="2"/>
      <c r="P32" s="459">
        <v>38.633574847381517</v>
      </c>
      <c r="Q32" s="459"/>
      <c r="R32" s="459"/>
      <c r="S32" s="459"/>
      <c r="T32" s="459"/>
      <c r="U32" s="456">
        <v>40.310792317870785</v>
      </c>
      <c r="V32" s="457"/>
      <c r="W32" s="245" t="s">
        <v>231</v>
      </c>
      <c r="X32" s="460">
        <v>-0.12767443410858156</v>
      </c>
      <c r="Y32" s="461"/>
      <c r="Z32" s="461"/>
      <c r="AA32" s="246" t="s">
        <v>236</v>
      </c>
      <c r="AB32" s="215"/>
      <c r="AC32" s="456">
        <v>41.977965703785998</v>
      </c>
      <c r="AD32" s="457"/>
      <c r="AE32" s="245" t="s">
        <v>231</v>
      </c>
      <c r="AF32" s="460">
        <v>-0.24530594702320907</v>
      </c>
      <c r="AG32" s="461"/>
      <c r="AH32" s="461"/>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89" t="s">
        <v>18</v>
      </c>
      <c r="C34" s="382"/>
      <c r="D34" s="382"/>
      <c r="E34" s="382"/>
      <c r="F34" s="214" t="s">
        <v>15</v>
      </c>
      <c r="G34" s="165"/>
      <c r="H34" s="165"/>
      <c r="I34" s="165"/>
      <c r="J34" s="165"/>
      <c r="K34" s="58"/>
      <c r="L34" s="58"/>
      <c r="M34" s="58"/>
      <c r="N34" s="215"/>
      <c r="O34" s="2"/>
      <c r="P34" s="459">
        <v>44.060695052286867</v>
      </c>
      <c r="Q34" s="459"/>
      <c r="R34" s="459"/>
      <c r="S34" s="459"/>
      <c r="T34" s="459"/>
      <c r="U34" s="456">
        <v>43.886817053424565</v>
      </c>
      <c r="V34" s="457"/>
      <c r="W34" s="245" t="s">
        <v>7</v>
      </c>
      <c r="X34" s="460">
        <v>1.4999367168964014E-2</v>
      </c>
      <c r="Y34" s="461"/>
      <c r="Z34" s="461"/>
      <c r="AA34" s="246" t="s">
        <v>235</v>
      </c>
      <c r="AB34" s="215"/>
      <c r="AC34" s="456">
        <v>45.877588621127771</v>
      </c>
      <c r="AD34" s="457"/>
      <c r="AE34" s="245" t="s">
        <v>231</v>
      </c>
      <c r="AF34" s="460">
        <v>-0.15117172850651361</v>
      </c>
      <c r="AG34" s="461"/>
      <c r="AH34" s="461"/>
      <c r="AI34" s="246" t="s">
        <v>236</v>
      </c>
    </row>
    <row r="35" spans="1:35" ht="12.75" customHeight="1" x14ac:dyDescent="0.25">
      <c r="A35" s="2"/>
      <c r="B35" s="382"/>
      <c r="C35" s="382"/>
      <c r="D35" s="382"/>
      <c r="E35" s="382"/>
      <c r="F35" s="214" t="s">
        <v>16</v>
      </c>
      <c r="G35" s="165"/>
      <c r="H35" s="165"/>
      <c r="I35" s="165"/>
      <c r="J35" s="165"/>
      <c r="K35" s="58"/>
      <c r="L35" s="58"/>
      <c r="M35" s="58"/>
      <c r="N35" s="215"/>
      <c r="O35" s="2"/>
      <c r="P35" s="459">
        <v>37.475552524687906</v>
      </c>
      <c r="Q35" s="459"/>
      <c r="R35" s="459"/>
      <c r="S35" s="459"/>
      <c r="T35" s="459"/>
      <c r="U35" s="456">
        <v>37.947605506827287</v>
      </c>
      <c r="V35" s="457"/>
      <c r="W35" s="245" t="s">
        <v>7</v>
      </c>
      <c r="X35" s="460">
        <v>-3.5764364036100525E-2</v>
      </c>
      <c r="Y35" s="461"/>
      <c r="Z35" s="461"/>
      <c r="AA35" s="246" t="s">
        <v>235</v>
      </c>
      <c r="AB35" s="215"/>
      <c r="AC35" s="456">
        <v>39.668417617194152</v>
      </c>
      <c r="AD35" s="457"/>
      <c r="AE35" s="245" t="s">
        <v>231</v>
      </c>
      <c r="AF35" s="460">
        <v>-0.1675380145721761</v>
      </c>
      <c r="AG35" s="461"/>
      <c r="AH35" s="461"/>
      <c r="AI35" s="246" t="s">
        <v>236</v>
      </c>
    </row>
    <row r="36" spans="1:35" ht="3" customHeight="1" x14ac:dyDescent="0.2">
      <c r="A36" s="2"/>
      <c r="B36" s="220"/>
      <c r="C36" s="252"/>
      <c r="D36" s="219"/>
      <c r="E36" s="252"/>
      <c r="F36" s="253"/>
      <c r="G36" s="219"/>
      <c r="H36" s="219"/>
      <c r="I36" s="219"/>
      <c r="J36" s="219"/>
      <c r="K36" s="220"/>
      <c r="L36" s="220"/>
      <c r="M36" s="220"/>
      <c r="N36" s="252"/>
      <c r="O36" s="252"/>
      <c r="P36" s="462"/>
      <c r="Q36" s="462"/>
      <c r="R36" s="462"/>
      <c r="S36" s="462"/>
      <c r="T36" s="462"/>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3"/>
      <c r="Q37" s="463"/>
      <c r="R37" s="463"/>
      <c r="S37" s="463"/>
      <c r="T37" s="463"/>
      <c r="U37" s="3"/>
      <c r="V37" s="3"/>
      <c r="W37" s="3"/>
      <c r="X37" s="3"/>
      <c r="Y37" s="179"/>
      <c r="Z37" s="179"/>
      <c r="AA37" s="4"/>
      <c r="AC37" s="179"/>
      <c r="AD37" s="179"/>
      <c r="AE37" s="179"/>
      <c r="AF37" s="179"/>
      <c r="AG37" s="215"/>
      <c r="AH37" s="215"/>
    </row>
    <row r="38" spans="1:35" s="216" customFormat="1" ht="15" customHeight="1" x14ac:dyDescent="0.25">
      <c r="A38" s="239" t="s">
        <v>218</v>
      </c>
      <c r="B38" s="240"/>
      <c r="C38" s="240"/>
      <c r="D38" s="240"/>
      <c r="E38" s="240"/>
      <c r="F38" s="240"/>
      <c r="G38" s="240"/>
      <c r="H38" s="240"/>
      <c r="I38" s="240"/>
      <c r="J38" s="240"/>
      <c r="K38" s="240"/>
      <c r="L38" s="179"/>
      <c r="M38" s="179"/>
      <c r="N38" s="179"/>
      <c r="P38" s="472" t="s">
        <v>223</v>
      </c>
      <c r="Q38" s="472"/>
      <c r="R38" s="472"/>
      <c r="S38" s="472"/>
      <c r="T38" s="472"/>
      <c r="U38" s="471" t="s">
        <v>204</v>
      </c>
      <c r="V38" s="471"/>
      <c r="W38" s="471"/>
      <c r="X38" s="471"/>
      <c r="Y38" s="471"/>
      <c r="Z38" s="471"/>
      <c r="AA38" s="471"/>
      <c r="AB38" s="471"/>
      <c r="AC38" s="471"/>
      <c r="AD38" s="471"/>
      <c r="AE38" s="471"/>
      <c r="AF38" s="471"/>
      <c r="AG38" s="471"/>
      <c r="AH38" s="471"/>
      <c r="AI38" s="471"/>
    </row>
    <row r="39" spans="1:35" s="7" customFormat="1" ht="12.75" customHeight="1" x14ac:dyDescent="0.2">
      <c r="A39" s="24"/>
      <c r="P39" s="472"/>
      <c r="Q39" s="472"/>
      <c r="R39" s="472"/>
      <c r="S39" s="472"/>
      <c r="T39" s="472"/>
      <c r="U39" s="469" t="s">
        <v>172</v>
      </c>
      <c r="V39" s="469"/>
      <c r="W39" s="469"/>
      <c r="X39" s="469"/>
      <c r="Y39" s="469"/>
      <c r="Z39" s="469"/>
      <c r="AA39" s="469"/>
      <c r="AB39" s="179"/>
      <c r="AC39" s="469" t="s">
        <v>173</v>
      </c>
      <c r="AD39" s="469"/>
      <c r="AE39" s="469"/>
      <c r="AF39" s="469"/>
      <c r="AG39" s="469"/>
      <c r="AH39" s="469"/>
      <c r="AI39" s="469"/>
    </row>
    <row r="40" spans="1:35" s="244" customFormat="1" ht="11.25" customHeight="1" x14ac:dyDescent="0.2">
      <c r="A40" s="241"/>
      <c r="B40" s="453" t="s">
        <v>30</v>
      </c>
      <c r="C40" s="453"/>
      <c r="D40" s="453"/>
      <c r="E40" s="453"/>
      <c r="F40" s="453" t="s">
        <v>31</v>
      </c>
      <c r="G40" s="453"/>
      <c r="H40" s="453"/>
      <c r="I40" s="453"/>
      <c r="J40" s="453"/>
      <c r="K40" s="453"/>
      <c r="L40" s="453"/>
      <c r="M40" s="453"/>
      <c r="N40" s="453"/>
      <c r="O40" s="453"/>
      <c r="P40" s="466" t="s">
        <v>21</v>
      </c>
      <c r="Q40" s="466"/>
      <c r="R40" s="466"/>
      <c r="S40" s="466"/>
      <c r="T40" s="466"/>
      <c r="U40" s="458" t="s">
        <v>21</v>
      </c>
      <c r="V40" s="458"/>
      <c r="W40" s="458"/>
      <c r="X40" s="458" t="s">
        <v>92</v>
      </c>
      <c r="Y40" s="458"/>
      <c r="Z40" s="458"/>
      <c r="AA40" s="242" t="s">
        <v>235</v>
      </c>
      <c r="AB40" s="243"/>
      <c r="AC40" s="458" t="s">
        <v>21</v>
      </c>
      <c r="AD40" s="458"/>
      <c r="AE40" s="458"/>
      <c r="AF40" s="458" t="s">
        <v>92</v>
      </c>
      <c r="AG40" s="458"/>
      <c r="AH40" s="458"/>
      <c r="AI40" s="242" t="s">
        <v>235</v>
      </c>
    </row>
    <row r="41" spans="1:35" ht="12.75" customHeight="1" x14ac:dyDescent="0.25">
      <c r="A41" s="2"/>
      <c r="B41" s="389" t="s">
        <v>90</v>
      </c>
      <c r="C41" s="382"/>
      <c r="D41" s="382"/>
      <c r="E41" s="382"/>
      <c r="F41" s="214" t="s">
        <v>8</v>
      </c>
      <c r="G41" s="165"/>
      <c r="H41" s="165"/>
      <c r="I41" s="165"/>
      <c r="J41" s="165"/>
      <c r="K41" s="58"/>
      <c r="L41" s="58"/>
      <c r="M41" s="58"/>
      <c r="N41" s="215"/>
      <c r="O41" s="2"/>
      <c r="P41" s="459">
        <v>38.221869000576483</v>
      </c>
      <c r="Q41" s="459"/>
      <c r="R41" s="459"/>
      <c r="S41" s="459"/>
      <c r="T41" s="459"/>
      <c r="U41" s="454">
        <v>41.322442474065589</v>
      </c>
      <c r="V41" s="455"/>
      <c r="W41" s="245" t="s">
        <v>231</v>
      </c>
      <c r="X41" s="464">
        <v>-0.22901552567265199</v>
      </c>
      <c r="Y41" s="465"/>
      <c r="Z41" s="465"/>
      <c r="AA41" s="250" t="s">
        <v>236</v>
      </c>
      <c r="AB41" s="215"/>
      <c r="AC41" s="454">
        <v>42.451204358524961</v>
      </c>
      <c r="AD41" s="455"/>
      <c r="AE41" s="245" t="s">
        <v>231</v>
      </c>
      <c r="AF41" s="464">
        <v>-0.30966638766255028</v>
      </c>
      <c r="AG41" s="465"/>
      <c r="AH41" s="465"/>
      <c r="AI41" s="250" t="s">
        <v>236</v>
      </c>
    </row>
    <row r="42" spans="1:35" ht="12.75" customHeight="1" x14ac:dyDescent="0.25">
      <c r="A42" s="2"/>
      <c r="B42" s="382"/>
      <c r="C42" s="382"/>
      <c r="D42" s="382"/>
      <c r="E42" s="382"/>
      <c r="F42" s="214" t="s">
        <v>11</v>
      </c>
      <c r="G42" s="165"/>
      <c r="H42" s="165"/>
      <c r="I42" s="165"/>
      <c r="J42" s="165"/>
      <c r="K42" s="58"/>
      <c r="L42" s="58"/>
      <c r="M42" s="58"/>
      <c r="N42" s="215"/>
      <c r="O42" s="2"/>
      <c r="P42" s="459">
        <v>36.15311950482424</v>
      </c>
      <c r="Q42" s="459"/>
      <c r="R42" s="459"/>
      <c r="S42" s="459"/>
      <c r="T42" s="459"/>
      <c r="U42" s="456">
        <v>39.568440911900417</v>
      </c>
      <c r="V42" s="457"/>
      <c r="W42" s="245" t="s">
        <v>231</v>
      </c>
      <c r="X42" s="460">
        <v>-0.27966904634520223</v>
      </c>
      <c r="Y42" s="461"/>
      <c r="Z42" s="461"/>
      <c r="AA42" s="250" t="s">
        <v>236</v>
      </c>
      <c r="AB42" s="215"/>
      <c r="AC42" s="456">
        <v>41.143864157334022</v>
      </c>
      <c r="AD42" s="457"/>
      <c r="AE42" s="245" t="s">
        <v>231</v>
      </c>
      <c r="AF42" s="460">
        <v>-0.40683919903036231</v>
      </c>
      <c r="AG42" s="461"/>
      <c r="AH42" s="461"/>
      <c r="AI42" s="250" t="s">
        <v>236</v>
      </c>
    </row>
    <row r="43" spans="1:35" ht="12.75" customHeight="1" x14ac:dyDescent="0.25">
      <c r="A43" s="2"/>
      <c r="B43" s="382"/>
      <c r="C43" s="382"/>
      <c r="D43" s="382"/>
      <c r="E43" s="382"/>
      <c r="F43" s="214" t="s">
        <v>9</v>
      </c>
      <c r="G43" s="165"/>
      <c r="H43" s="165"/>
      <c r="I43" s="165"/>
      <c r="J43" s="165"/>
      <c r="K43" s="58"/>
      <c r="L43" s="58"/>
      <c r="M43" s="58"/>
      <c r="N43" s="215"/>
      <c r="O43" s="2"/>
      <c r="P43" s="459">
        <v>37.028437707540824</v>
      </c>
      <c r="Q43" s="459"/>
      <c r="R43" s="459"/>
      <c r="S43" s="459"/>
      <c r="T43" s="459"/>
      <c r="U43" s="456">
        <v>40.181568791468621</v>
      </c>
      <c r="V43" s="457"/>
      <c r="W43" s="245" t="s">
        <v>231</v>
      </c>
      <c r="X43" s="460">
        <v>-0.21963862789982216</v>
      </c>
      <c r="Y43" s="461"/>
      <c r="Z43" s="461"/>
      <c r="AA43" s="250" t="s">
        <v>236</v>
      </c>
      <c r="AB43" s="215"/>
      <c r="AC43" s="456">
        <v>42.341438839362276</v>
      </c>
      <c r="AD43" s="457"/>
      <c r="AE43" s="245" t="s">
        <v>231</v>
      </c>
      <c r="AF43" s="460">
        <v>-0.37359567734632909</v>
      </c>
      <c r="AG43" s="461"/>
      <c r="AH43" s="461"/>
      <c r="AI43" s="250" t="s">
        <v>236</v>
      </c>
    </row>
    <row r="44" spans="1:35" ht="12.75" customHeight="1" x14ac:dyDescent="0.25">
      <c r="A44" s="2"/>
      <c r="B44" s="382"/>
      <c r="C44" s="382"/>
      <c r="D44" s="382"/>
      <c r="E44" s="382"/>
      <c r="F44" s="214" t="s">
        <v>10</v>
      </c>
      <c r="G44" s="165"/>
      <c r="H44" s="165"/>
      <c r="I44" s="165"/>
      <c r="J44" s="165"/>
      <c r="K44" s="58"/>
      <c r="L44" s="58"/>
      <c r="M44" s="58"/>
      <c r="N44" s="215"/>
      <c r="O44" s="2"/>
      <c r="P44" s="459">
        <v>32.281115787964922</v>
      </c>
      <c r="Q44" s="459"/>
      <c r="R44" s="459"/>
      <c r="S44" s="459"/>
      <c r="T44" s="459"/>
      <c r="U44" s="456">
        <v>30.664382465407389</v>
      </c>
      <c r="V44" s="457"/>
      <c r="W44" s="245" t="s">
        <v>231</v>
      </c>
      <c r="X44" s="460">
        <v>0.10108535127695485</v>
      </c>
      <c r="Y44" s="461"/>
      <c r="Z44" s="461"/>
      <c r="AA44" s="250" t="s">
        <v>235</v>
      </c>
      <c r="AB44" s="215"/>
      <c r="AC44" s="456">
        <v>32.670435828722013</v>
      </c>
      <c r="AD44" s="457"/>
      <c r="AE44" s="245" t="s">
        <v>7</v>
      </c>
      <c r="AF44" s="460">
        <v>-2.4788584508609268E-2</v>
      </c>
      <c r="AG44" s="461"/>
      <c r="AH44" s="461"/>
      <c r="AI44" s="250" t="s">
        <v>235</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89" t="s">
        <v>100</v>
      </c>
      <c r="C46" s="382"/>
      <c r="D46" s="382"/>
      <c r="E46" s="382"/>
      <c r="F46" s="214" t="s">
        <v>12</v>
      </c>
      <c r="G46" s="165"/>
      <c r="H46" s="165"/>
      <c r="I46" s="165"/>
      <c r="J46" s="165"/>
      <c r="K46" s="58"/>
      <c r="L46" s="58"/>
      <c r="M46" s="58"/>
      <c r="N46" s="215"/>
      <c r="O46" s="2"/>
      <c r="P46" s="459">
        <v>35.925877347216115</v>
      </c>
      <c r="Q46" s="459"/>
      <c r="R46" s="459"/>
      <c r="S46" s="459"/>
      <c r="T46" s="459"/>
      <c r="U46" s="456">
        <v>35.68418520698124</v>
      </c>
      <c r="V46" s="457"/>
      <c r="W46" s="245" t="s">
        <v>7</v>
      </c>
      <c r="X46" s="460">
        <v>1.7446310016587283E-2</v>
      </c>
      <c r="Y46" s="461"/>
      <c r="Z46" s="461"/>
      <c r="AA46" s="250" t="s">
        <v>235</v>
      </c>
      <c r="AB46" s="215"/>
      <c r="AC46" s="456">
        <v>38.082578697893545</v>
      </c>
      <c r="AD46" s="457"/>
      <c r="AE46" s="245" t="s">
        <v>231</v>
      </c>
      <c r="AF46" s="460">
        <v>-0.15949617336688793</v>
      </c>
      <c r="AG46" s="461"/>
      <c r="AH46" s="461"/>
      <c r="AI46" s="250" t="s">
        <v>236</v>
      </c>
    </row>
    <row r="47" spans="1:35" ht="12.75" customHeight="1" x14ac:dyDescent="0.25">
      <c r="A47" s="2"/>
      <c r="B47" s="382"/>
      <c r="C47" s="382"/>
      <c r="D47" s="382"/>
      <c r="E47" s="382"/>
      <c r="F47" s="214" t="s">
        <v>13</v>
      </c>
      <c r="G47" s="165"/>
      <c r="H47" s="165"/>
      <c r="I47" s="165"/>
      <c r="J47" s="165"/>
      <c r="K47" s="58"/>
      <c r="L47" s="58"/>
      <c r="M47" s="58"/>
      <c r="N47" s="215"/>
      <c r="O47" s="2"/>
      <c r="P47" s="459">
        <v>40.890031596290683</v>
      </c>
      <c r="Q47" s="459"/>
      <c r="R47" s="459"/>
      <c r="S47" s="459"/>
      <c r="T47" s="459"/>
      <c r="U47" s="456">
        <v>41.941460052140087</v>
      </c>
      <c r="V47" s="457"/>
      <c r="W47" s="245" t="s">
        <v>233</v>
      </c>
      <c r="X47" s="460">
        <v>-6.7356570777370298E-2</v>
      </c>
      <c r="Y47" s="461"/>
      <c r="Z47" s="461"/>
      <c r="AA47" s="250" t="s">
        <v>236</v>
      </c>
      <c r="AB47" s="215"/>
      <c r="AC47" s="456">
        <v>43.803225392630935</v>
      </c>
      <c r="AD47" s="457"/>
      <c r="AE47" s="245" t="s">
        <v>231</v>
      </c>
      <c r="AF47" s="460">
        <v>-0.18828009853201721</v>
      </c>
      <c r="AG47" s="461"/>
      <c r="AH47" s="461"/>
      <c r="AI47" s="250" t="s">
        <v>236</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89" t="s">
        <v>17</v>
      </c>
      <c r="C49" s="382"/>
      <c r="D49" s="382"/>
      <c r="E49" s="382"/>
      <c r="F49" s="214" t="s">
        <v>14</v>
      </c>
      <c r="G49" s="165"/>
      <c r="H49" s="165"/>
      <c r="I49" s="165"/>
      <c r="J49" s="165"/>
      <c r="K49" s="58"/>
      <c r="L49" s="58"/>
      <c r="M49" s="58"/>
      <c r="N49" s="215"/>
      <c r="O49" s="2"/>
      <c r="P49" s="459">
        <v>25.817020873508994</v>
      </c>
      <c r="Q49" s="459"/>
      <c r="R49" s="459"/>
      <c r="S49" s="459"/>
      <c r="T49" s="459"/>
      <c r="U49" s="456">
        <v>29.205469529289104</v>
      </c>
      <c r="V49" s="457"/>
      <c r="W49" s="245" t="s">
        <v>231</v>
      </c>
      <c r="X49" s="460">
        <v>-0.2149531645008925</v>
      </c>
      <c r="Y49" s="461"/>
      <c r="Z49" s="461"/>
      <c r="AA49" s="250" t="s">
        <v>236</v>
      </c>
      <c r="AB49" s="215"/>
      <c r="AC49" s="456">
        <v>33.272005154550939</v>
      </c>
      <c r="AD49" s="457"/>
      <c r="AE49" s="245" t="s">
        <v>231</v>
      </c>
      <c r="AF49" s="460">
        <v>-0.46613842274961703</v>
      </c>
      <c r="AG49" s="461"/>
      <c r="AH49" s="461"/>
      <c r="AI49" s="250" t="s">
        <v>236</v>
      </c>
    </row>
    <row r="50" spans="1:35" ht="12.75" customHeight="1" x14ac:dyDescent="0.25">
      <c r="A50" s="2"/>
      <c r="B50" s="382"/>
      <c r="C50" s="382"/>
      <c r="D50" s="382"/>
      <c r="E50" s="382"/>
      <c r="F50" s="214" t="s">
        <v>19</v>
      </c>
      <c r="G50" s="165"/>
      <c r="H50" s="165"/>
      <c r="I50" s="165"/>
      <c r="J50" s="165"/>
      <c r="K50" s="58"/>
      <c r="L50" s="58"/>
      <c r="M50" s="58"/>
      <c r="N50" s="215"/>
      <c r="O50" s="2"/>
      <c r="P50" s="459">
        <v>38.855890095609759</v>
      </c>
      <c r="Q50" s="459"/>
      <c r="R50" s="459"/>
      <c r="S50" s="459"/>
      <c r="T50" s="459"/>
      <c r="U50" s="456">
        <v>41.144462922365896</v>
      </c>
      <c r="V50" s="457"/>
      <c r="W50" s="245" t="s">
        <v>231</v>
      </c>
      <c r="X50" s="460">
        <v>-0.16812796615047157</v>
      </c>
      <c r="Y50" s="461"/>
      <c r="Z50" s="461"/>
      <c r="AA50" s="250" t="s">
        <v>236</v>
      </c>
      <c r="AB50" s="215"/>
      <c r="AC50" s="456">
        <v>43.089020215825471</v>
      </c>
      <c r="AD50" s="457"/>
      <c r="AE50" s="245" t="s">
        <v>231</v>
      </c>
      <c r="AF50" s="460">
        <v>-0.31062441295162363</v>
      </c>
      <c r="AG50" s="461"/>
      <c r="AH50" s="461"/>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89" t="s">
        <v>18</v>
      </c>
      <c r="C52" s="382"/>
      <c r="D52" s="382"/>
      <c r="E52" s="382"/>
      <c r="F52" s="214" t="s">
        <v>15</v>
      </c>
      <c r="G52" s="165"/>
      <c r="H52" s="165"/>
      <c r="I52" s="165"/>
      <c r="J52" s="165"/>
      <c r="K52" s="58"/>
      <c r="L52" s="58"/>
      <c r="M52" s="58"/>
      <c r="N52" s="215"/>
      <c r="O52" s="2"/>
      <c r="P52" s="459">
        <v>41.282274514787602</v>
      </c>
      <c r="Q52" s="459"/>
      <c r="R52" s="459"/>
      <c r="S52" s="459"/>
      <c r="T52" s="459"/>
      <c r="U52" s="456">
        <v>44.40554527182816</v>
      </c>
      <c r="V52" s="457"/>
      <c r="W52" s="245" t="s">
        <v>231</v>
      </c>
      <c r="X52" s="460">
        <v>-0.26169099658169148</v>
      </c>
      <c r="Y52" s="461"/>
      <c r="Z52" s="461"/>
      <c r="AA52" s="250" t="s">
        <v>236</v>
      </c>
      <c r="AB52" s="215"/>
      <c r="AC52" s="456">
        <v>46.525225235521603</v>
      </c>
      <c r="AD52" s="457"/>
      <c r="AE52" s="245" t="s">
        <v>231</v>
      </c>
      <c r="AF52" s="460">
        <v>-0.42747467205669343</v>
      </c>
      <c r="AG52" s="461"/>
      <c r="AH52" s="461"/>
      <c r="AI52" s="250" t="s">
        <v>236</v>
      </c>
    </row>
    <row r="53" spans="1:35" ht="12.75" customHeight="1" x14ac:dyDescent="0.25">
      <c r="A53" s="2"/>
      <c r="B53" s="382"/>
      <c r="C53" s="382"/>
      <c r="D53" s="382"/>
      <c r="E53" s="382"/>
      <c r="F53" s="214" t="s">
        <v>16</v>
      </c>
      <c r="G53" s="165"/>
      <c r="H53" s="165"/>
      <c r="I53" s="165"/>
      <c r="J53" s="165"/>
      <c r="K53" s="58"/>
      <c r="L53" s="58"/>
      <c r="M53" s="58"/>
      <c r="N53" s="215"/>
      <c r="O53" s="2"/>
      <c r="P53" s="459">
        <v>33.15995559141767</v>
      </c>
      <c r="Q53" s="459"/>
      <c r="R53" s="459"/>
      <c r="S53" s="459"/>
      <c r="T53" s="459"/>
      <c r="U53" s="456">
        <v>34.296992990755648</v>
      </c>
      <c r="V53" s="457"/>
      <c r="W53" s="245" t="s">
        <v>232</v>
      </c>
      <c r="X53" s="460">
        <v>-8.2704369812609826E-2</v>
      </c>
      <c r="Y53" s="461"/>
      <c r="Z53" s="461"/>
      <c r="AA53" s="250" t="s">
        <v>236</v>
      </c>
      <c r="AB53" s="215"/>
      <c r="AC53" s="456">
        <v>36.360157853750316</v>
      </c>
      <c r="AD53" s="457"/>
      <c r="AE53" s="245" t="s">
        <v>231</v>
      </c>
      <c r="AF53" s="460">
        <v>-0.23363100540659273</v>
      </c>
      <c r="AG53" s="461"/>
      <c r="AH53" s="461"/>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8" t="s">
        <v>202</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52" t="s">
        <v>200</v>
      </c>
      <c r="E1" s="452"/>
      <c r="F1" s="452"/>
      <c r="G1" s="452"/>
      <c r="H1" s="452"/>
      <c r="I1" s="452"/>
      <c r="J1" s="452"/>
      <c r="K1" s="452"/>
      <c r="L1" s="452"/>
      <c r="M1" s="452"/>
      <c r="N1" s="452"/>
      <c r="O1" s="452"/>
      <c r="P1" s="452"/>
      <c r="Q1" s="452"/>
    </row>
    <row r="2" spans="1:29" ht="18" customHeight="1" x14ac:dyDescent="0.25">
      <c r="A2" s="73"/>
      <c r="B2" s="73"/>
      <c r="C2" s="73"/>
      <c r="D2" s="467" t="s">
        <v>106</v>
      </c>
      <c r="E2" s="467"/>
      <c r="F2" s="467"/>
      <c r="G2" s="467"/>
      <c r="H2" s="467"/>
      <c r="I2" s="467"/>
      <c r="J2" s="467"/>
      <c r="K2" s="467"/>
      <c r="L2" s="467"/>
      <c r="M2" s="467"/>
      <c r="N2" s="467"/>
      <c r="O2" s="467"/>
      <c r="P2" s="467"/>
      <c r="Q2" s="467"/>
    </row>
    <row r="3" spans="1:29" s="26" customFormat="1" ht="19.5" customHeight="1" x14ac:dyDescent="0.2">
      <c r="A3" s="74"/>
      <c r="B3" s="74"/>
      <c r="C3" s="74"/>
      <c r="D3" s="474" t="s">
        <v>224</v>
      </c>
      <c r="E3" s="474"/>
      <c r="F3" s="474"/>
      <c r="G3" s="474"/>
      <c r="H3" s="474"/>
      <c r="I3" s="474"/>
      <c r="J3" s="474"/>
      <c r="K3" s="474"/>
      <c r="L3" s="474"/>
      <c r="M3" s="474"/>
      <c r="N3" s="474"/>
      <c r="O3" s="474"/>
      <c r="P3" s="474"/>
      <c r="Q3" s="474"/>
      <c r="X3" s="157"/>
      <c r="Y3" s="157"/>
      <c r="Z3" s="157"/>
      <c r="AA3" s="157"/>
      <c r="AB3" s="157"/>
    </row>
    <row r="4" spans="1:29" ht="18.75" x14ac:dyDescent="0.3">
      <c r="A4" s="51" t="s">
        <v>220</v>
      </c>
      <c r="B4" s="60"/>
      <c r="C4" s="61"/>
      <c r="D4" s="64"/>
      <c r="E4" s="65"/>
      <c r="F4" s="65"/>
      <c r="G4" s="65"/>
      <c r="H4" s="65"/>
      <c r="I4" s="65"/>
      <c r="J4" s="65"/>
      <c r="K4" s="65"/>
      <c r="L4" s="65"/>
      <c r="M4" s="65"/>
      <c r="N4" s="65"/>
      <c r="O4" s="65"/>
      <c r="P4" s="65"/>
      <c r="Q4" s="65"/>
    </row>
    <row r="5" spans="1:29"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row>
    <row r="6" spans="1:29" ht="22.5" customHeight="1" x14ac:dyDescent="0.2">
      <c r="A6" s="89"/>
      <c r="B6" s="89"/>
      <c r="C6" s="90"/>
      <c r="D6" s="91" t="s">
        <v>21</v>
      </c>
      <c r="E6" s="91" t="s">
        <v>95</v>
      </c>
      <c r="F6" s="91" t="s">
        <v>96</v>
      </c>
      <c r="G6" s="91"/>
      <c r="H6" s="92" t="s">
        <v>23</v>
      </c>
      <c r="I6" s="92" t="s">
        <v>24</v>
      </c>
      <c r="J6" s="92" t="s">
        <v>25</v>
      </c>
      <c r="K6" s="92" t="s">
        <v>26</v>
      </c>
      <c r="L6" s="92" t="s">
        <v>27</v>
      </c>
      <c r="M6" s="92"/>
      <c r="N6" s="93" t="s">
        <v>107</v>
      </c>
      <c r="O6" s="93" t="s">
        <v>108</v>
      </c>
      <c r="P6" s="94" t="s">
        <v>97</v>
      </c>
      <c r="Q6" s="95" t="s">
        <v>94</v>
      </c>
      <c r="W6" s="158"/>
      <c r="X6" s="160" t="s">
        <v>23</v>
      </c>
      <c r="Y6" s="160" t="s">
        <v>24</v>
      </c>
      <c r="Z6" s="160" t="s">
        <v>25</v>
      </c>
      <c r="AA6" s="160" t="s">
        <v>26</v>
      </c>
      <c r="AB6" s="160" t="s">
        <v>27</v>
      </c>
      <c r="AC6" s="158"/>
    </row>
    <row r="7" spans="1:29"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223</v>
      </c>
      <c r="C9" s="68" t="s">
        <v>237</v>
      </c>
      <c r="D9" s="10">
        <v>39.110172676419744</v>
      </c>
      <c r="E9" s="10">
        <v>12.523823883960345</v>
      </c>
      <c r="F9" s="18">
        <v>0.42106714098291415</v>
      </c>
      <c r="G9" s="10"/>
      <c r="H9" s="12">
        <v>20</v>
      </c>
      <c r="I9" s="12">
        <v>30</v>
      </c>
      <c r="J9" s="12">
        <v>40</v>
      </c>
      <c r="K9" s="12">
        <v>50</v>
      </c>
      <c r="L9" s="12">
        <v>60</v>
      </c>
      <c r="M9" s="13"/>
      <c r="N9" s="10"/>
      <c r="O9" s="10"/>
      <c r="P9" s="10"/>
      <c r="Q9" s="11"/>
      <c r="W9" s="158"/>
      <c r="X9" s="163">
        <v>10</v>
      </c>
      <c r="Y9" s="163">
        <v>30</v>
      </c>
      <c r="Z9" s="163">
        <v>10</v>
      </c>
      <c r="AA9" s="163">
        <v>10</v>
      </c>
      <c r="AB9" s="163">
        <v>10</v>
      </c>
      <c r="AC9" s="158"/>
    </row>
    <row r="10" spans="1:29" ht="12.75" x14ac:dyDescent="0.2">
      <c r="A10" s="111"/>
      <c r="B10" s="8" t="s">
        <v>225</v>
      </c>
      <c r="C10" s="21"/>
      <c r="D10" s="10">
        <v>37.547015418929398</v>
      </c>
      <c r="E10" s="10">
        <v>13.067439650548943</v>
      </c>
      <c r="F10" s="18">
        <v>5.7294168178561131E-2</v>
      </c>
      <c r="G10" s="10"/>
      <c r="H10" s="12">
        <v>20</v>
      </c>
      <c r="I10" s="12">
        <v>30</v>
      </c>
      <c r="J10" s="12">
        <v>40</v>
      </c>
      <c r="K10" s="12">
        <v>45</v>
      </c>
      <c r="L10" s="12">
        <v>60</v>
      </c>
      <c r="M10" s="13"/>
      <c r="N10" s="15">
        <v>917</v>
      </c>
      <c r="O10" s="10">
        <v>1.5631572574903458</v>
      </c>
      <c r="P10" s="13">
        <v>2.482987624225771E-4</v>
      </c>
      <c r="Q10" s="16">
        <v>0.11970378359479751</v>
      </c>
      <c r="W10" s="158"/>
      <c r="X10" s="163">
        <v>10</v>
      </c>
      <c r="Y10" s="163">
        <v>30</v>
      </c>
      <c r="Z10" s="163">
        <v>10</v>
      </c>
      <c r="AA10" s="163">
        <v>5</v>
      </c>
      <c r="AB10" s="163">
        <v>15</v>
      </c>
      <c r="AC10" s="158"/>
    </row>
    <row r="11" spans="1:29" ht="12.75" x14ac:dyDescent="0.2">
      <c r="A11" s="111"/>
      <c r="B11" s="12" t="s">
        <v>226</v>
      </c>
      <c r="C11" s="21"/>
      <c r="D11" s="10">
        <v>37.787636036024672</v>
      </c>
      <c r="E11" s="10">
        <v>12.989245135335411</v>
      </c>
      <c r="F11" s="18">
        <v>7.5373195156689637E-2</v>
      </c>
      <c r="G11" s="10"/>
      <c r="H11" s="12">
        <v>20</v>
      </c>
      <c r="I11" s="12">
        <v>30</v>
      </c>
      <c r="J11" s="12">
        <v>40</v>
      </c>
      <c r="K11" s="12">
        <v>45</v>
      </c>
      <c r="L11" s="12">
        <v>60</v>
      </c>
      <c r="M11" s="18"/>
      <c r="N11" s="15">
        <v>30581</v>
      </c>
      <c r="O11" s="10">
        <v>1.3225366403950716</v>
      </c>
      <c r="P11" s="13">
        <v>2.8168449037985466E-3</v>
      </c>
      <c r="Q11" s="16">
        <v>0.10192150840365831</v>
      </c>
      <c r="W11" s="158"/>
      <c r="X11" s="163">
        <v>10</v>
      </c>
      <c r="Y11" s="163">
        <v>30</v>
      </c>
      <c r="Z11" s="163">
        <v>10</v>
      </c>
      <c r="AA11" s="163">
        <v>5</v>
      </c>
      <c r="AB11" s="163">
        <v>15</v>
      </c>
      <c r="AC11" s="158"/>
    </row>
    <row r="12" spans="1:29" ht="12.75" x14ac:dyDescent="0.2">
      <c r="A12" s="111"/>
      <c r="B12" s="12" t="s">
        <v>227</v>
      </c>
      <c r="C12" s="21"/>
      <c r="D12" s="10">
        <v>37.92979025584296</v>
      </c>
      <c r="E12" s="10">
        <v>13.150467051711736</v>
      </c>
      <c r="F12" s="18">
        <v>0.11976837760736513</v>
      </c>
      <c r="G12" s="10"/>
      <c r="H12" s="12">
        <v>20</v>
      </c>
      <c r="I12" s="12">
        <v>30</v>
      </c>
      <c r="J12" s="12">
        <v>40</v>
      </c>
      <c r="K12" s="12">
        <v>45</v>
      </c>
      <c r="L12" s="12">
        <v>60</v>
      </c>
      <c r="M12" s="18"/>
      <c r="N12" s="15">
        <v>1032</v>
      </c>
      <c r="O12" s="10">
        <v>1.1803824205767839</v>
      </c>
      <c r="P12" s="13">
        <v>7.124372302374434E-3</v>
      </c>
      <c r="Q12" s="16">
        <v>9.0046256704698222E-2</v>
      </c>
      <c r="W12" s="158"/>
      <c r="X12" s="163">
        <v>10</v>
      </c>
      <c r="Y12" s="163">
        <v>30</v>
      </c>
      <c r="Z12" s="163">
        <v>10</v>
      </c>
      <c r="AA12" s="163">
        <v>5</v>
      </c>
      <c r="AB12" s="163">
        <v>15</v>
      </c>
      <c r="AC12" s="158"/>
    </row>
    <row r="13" spans="1:29" ht="12.75" x14ac:dyDescent="0.2">
      <c r="A13" s="111"/>
      <c r="B13" s="8" t="s">
        <v>28</v>
      </c>
      <c r="C13" s="21"/>
      <c r="D13" s="10">
        <v>38.939479228518088</v>
      </c>
      <c r="E13" s="10">
        <v>13.074950362990823</v>
      </c>
      <c r="F13" s="18">
        <v>4.0028797449838428E-2</v>
      </c>
      <c r="G13" s="10"/>
      <c r="H13" s="12">
        <v>20</v>
      </c>
      <c r="I13" s="12">
        <v>30</v>
      </c>
      <c r="J13" s="12">
        <v>40</v>
      </c>
      <c r="K13" s="12">
        <v>50</v>
      </c>
      <c r="L13" s="12">
        <v>60</v>
      </c>
      <c r="M13" s="18"/>
      <c r="N13" s="15">
        <v>107575</v>
      </c>
      <c r="O13" s="10">
        <v>0.1706934479016553</v>
      </c>
      <c r="P13" s="13">
        <v>0.69888517884875767</v>
      </c>
      <c r="Q13" s="16">
        <v>1.3059424932707316E-2</v>
      </c>
      <c r="W13" s="158"/>
      <c r="X13" s="163">
        <v>10</v>
      </c>
      <c r="Y13" s="163">
        <v>30</v>
      </c>
      <c r="Z13" s="163">
        <v>10</v>
      </c>
      <c r="AA13" s="163">
        <v>10</v>
      </c>
      <c r="AB13" s="163">
        <v>10</v>
      </c>
      <c r="AC13" s="158"/>
    </row>
    <row r="14" spans="1:29" ht="12.75" x14ac:dyDescent="0.2">
      <c r="A14" s="111"/>
      <c r="B14" s="20" t="s">
        <v>29</v>
      </c>
      <c r="C14" s="21"/>
      <c r="D14" s="10">
        <v>40.503647060439476</v>
      </c>
      <c r="E14" s="10">
        <v>13.335199013281684</v>
      </c>
      <c r="F14" s="18">
        <v>8.3403457256914199E-2</v>
      </c>
      <c r="G14" s="10"/>
      <c r="H14" s="12">
        <v>20</v>
      </c>
      <c r="I14" s="12">
        <v>30</v>
      </c>
      <c r="J14" s="12">
        <v>40</v>
      </c>
      <c r="K14" s="12">
        <v>50</v>
      </c>
      <c r="L14" s="12">
        <v>60</v>
      </c>
      <c r="M14" s="18"/>
      <c r="N14" s="15">
        <v>26447</v>
      </c>
      <c r="O14" s="10">
        <v>-1.3934743840197328</v>
      </c>
      <c r="P14" s="13">
        <v>2.2034163649362641E-3</v>
      </c>
      <c r="Q14" s="16">
        <v>-0.10470254173170708</v>
      </c>
      <c r="W14" s="158"/>
      <c r="X14" s="163">
        <v>10</v>
      </c>
      <c r="Y14" s="163">
        <v>30</v>
      </c>
      <c r="Z14" s="163">
        <v>10</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223</v>
      </c>
      <c r="C17" s="68" t="s">
        <v>238</v>
      </c>
      <c r="D17" s="10">
        <v>35.511423249163933</v>
      </c>
      <c r="E17" s="10">
        <v>11.295244669178945</v>
      </c>
      <c r="F17" s="18">
        <v>0.37417521213727306</v>
      </c>
      <c r="G17" s="10"/>
      <c r="H17" s="12">
        <v>20</v>
      </c>
      <c r="I17" s="12">
        <v>28.571428571428573</v>
      </c>
      <c r="J17" s="12">
        <v>34.285714285714285</v>
      </c>
      <c r="K17" s="12">
        <v>42.857142857142854</v>
      </c>
      <c r="L17" s="12">
        <v>57.142857142857146</v>
      </c>
      <c r="M17" s="13"/>
      <c r="N17" s="10"/>
      <c r="O17" s="10"/>
      <c r="P17" s="10"/>
      <c r="Q17" s="11"/>
      <c r="W17" s="158"/>
      <c r="X17" s="163">
        <v>8.571428571428573</v>
      </c>
      <c r="Y17" s="163">
        <v>28.571428571428573</v>
      </c>
      <c r="Z17" s="163">
        <v>5.7142857142857117</v>
      </c>
      <c r="AA17" s="163">
        <v>8.5714285714285694</v>
      </c>
      <c r="AB17" s="163">
        <v>14.285714285714292</v>
      </c>
      <c r="AC17" s="158"/>
    </row>
    <row r="18" spans="1:29" ht="12.75" x14ac:dyDescent="0.2">
      <c r="A18" s="111"/>
      <c r="B18" s="8" t="s">
        <v>225</v>
      </c>
      <c r="C18" s="21"/>
      <c r="D18" s="10">
        <v>34.670463221540949</v>
      </c>
      <c r="E18" s="10">
        <v>11.900561490260964</v>
      </c>
      <c r="F18" s="18">
        <v>5.0819327796354133E-2</v>
      </c>
      <c r="G18" s="10"/>
      <c r="H18" s="12">
        <v>17.142857142857142</v>
      </c>
      <c r="I18" s="12">
        <v>25.714285714285715</v>
      </c>
      <c r="J18" s="12">
        <v>34.285714285714285</v>
      </c>
      <c r="K18" s="12">
        <v>42.857142857142854</v>
      </c>
      <c r="L18" s="12">
        <v>57.142857142857146</v>
      </c>
      <c r="M18" s="13"/>
      <c r="N18" s="15">
        <v>944</v>
      </c>
      <c r="O18" s="10">
        <v>0.84096002762298383</v>
      </c>
      <c r="P18" s="13">
        <v>2.6178623925069287E-2</v>
      </c>
      <c r="Q18" s="16">
        <v>7.0722843099589802E-2</v>
      </c>
      <c r="W18" s="158"/>
      <c r="X18" s="163">
        <v>8.571428571428573</v>
      </c>
      <c r="Y18" s="163">
        <v>25.714285714285715</v>
      </c>
      <c r="Z18" s="163">
        <v>8.5714285714285694</v>
      </c>
      <c r="AA18" s="163">
        <v>8.5714285714285694</v>
      </c>
      <c r="AB18" s="163">
        <v>14.285714285714292</v>
      </c>
      <c r="AC18" s="158"/>
    </row>
    <row r="19" spans="1:29" ht="12.75" customHeight="1" x14ac:dyDescent="0.2">
      <c r="A19" s="111"/>
      <c r="B19" s="12" t="s">
        <v>226</v>
      </c>
      <c r="C19" s="21"/>
      <c r="D19" s="10">
        <v>34.795679855492772</v>
      </c>
      <c r="E19" s="10">
        <v>11.904285066749948</v>
      </c>
      <c r="F19" s="18">
        <v>6.7455977962281755E-2</v>
      </c>
      <c r="G19" s="10"/>
      <c r="H19" s="12">
        <v>17.142857142857142</v>
      </c>
      <c r="I19" s="12">
        <v>25.714285714285715</v>
      </c>
      <c r="J19" s="12">
        <v>34.285714285714285</v>
      </c>
      <c r="K19" s="12">
        <v>42.857142857142854</v>
      </c>
      <c r="L19" s="12">
        <v>57.142857142857146</v>
      </c>
      <c r="M19" s="18"/>
      <c r="N19" s="15">
        <v>970</v>
      </c>
      <c r="O19" s="10">
        <v>0.71574339367116124</v>
      </c>
      <c r="P19" s="13">
        <v>6.0065868000214385E-2</v>
      </c>
      <c r="Q19" s="16">
        <v>6.0210156821111416E-2</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227</v>
      </c>
      <c r="C20" s="21"/>
      <c r="D20" s="10">
        <v>34.844724401239972</v>
      </c>
      <c r="E20" s="10">
        <v>12.069964053609505</v>
      </c>
      <c r="F20" s="18">
        <v>0.10688409230759043</v>
      </c>
      <c r="G20" s="10"/>
      <c r="H20" s="12">
        <v>17.142857142857142</v>
      </c>
      <c r="I20" s="12">
        <v>25.714285714285715</v>
      </c>
      <c r="J20" s="12">
        <v>34.285714285714285</v>
      </c>
      <c r="K20" s="12">
        <v>42.857142857142854</v>
      </c>
      <c r="L20" s="12">
        <v>57.142857142857146</v>
      </c>
      <c r="M20" s="18"/>
      <c r="N20" s="15">
        <v>1064</v>
      </c>
      <c r="O20" s="10">
        <v>0.66669884792396061</v>
      </c>
      <c r="P20" s="13">
        <v>8.6956931529446502E-2</v>
      </c>
      <c r="Q20" s="16">
        <v>5.5466266685438657E-2</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36.466089809283616</v>
      </c>
      <c r="E21" s="10">
        <v>11.848057374290418</v>
      </c>
      <c r="F21" s="18">
        <v>3.7456692263056805E-2</v>
      </c>
      <c r="G21" s="10"/>
      <c r="H21" s="12">
        <v>17.142857142857142</v>
      </c>
      <c r="I21" s="12">
        <v>28.571428571428573</v>
      </c>
      <c r="J21" s="12">
        <v>37.142857142857146</v>
      </c>
      <c r="K21" s="12">
        <v>42.857142857142854</v>
      </c>
      <c r="L21" s="12">
        <v>57.142857142857146</v>
      </c>
      <c r="M21" s="18"/>
      <c r="N21" s="15">
        <v>929</v>
      </c>
      <c r="O21" s="10">
        <v>-0.95466656011968354</v>
      </c>
      <c r="P21" s="13">
        <v>1.1288774550796726E-2</v>
      </c>
      <c r="Q21" s="16">
        <v>-8.0608912736515492E-2</v>
      </c>
      <c r="W21" s="158"/>
      <c r="X21" s="163">
        <v>11.428571428571431</v>
      </c>
      <c r="Y21" s="163">
        <v>28.571428571428573</v>
      </c>
      <c r="Z21" s="163">
        <v>8.571428571428573</v>
      </c>
      <c r="AA21" s="163">
        <v>5.7142857142857082</v>
      </c>
      <c r="AB21" s="163">
        <v>14.285714285714292</v>
      </c>
      <c r="AC21" s="158"/>
    </row>
    <row r="22" spans="1:29" ht="12.75" customHeight="1" x14ac:dyDescent="0.2">
      <c r="A22" s="111"/>
      <c r="B22" s="20" t="s">
        <v>29</v>
      </c>
      <c r="C22" s="21"/>
      <c r="D22" s="10">
        <v>38.066966817638374</v>
      </c>
      <c r="E22" s="10">
        <v>12.036460778611069</v>
      </c>
      <c r="F22" s="18">
        <v>8.184752323105586E-2</v>
      </c>
      <c r="G22" s="10"/>
      <c r="H22" s="12">
        <v>20</v>
      </c>
      <c r="I22" s="12">
        <v>28.571428571428573</v>
      </c>
      <c r="J22" s="12">
        <v>37.142857142857146</v>
      </c>
      <c r="K22" s="12">
        <v>45.714285714285715</v>
      </c>
      <c r="L22" s="12">
        <v>60</v>
      </c>
      <c r="M22" s="18"/>
      <c r="N22" s="15">
        <v>999</v>
      </c>
      <c r="O22" s="10">
        <v>-2.555543568474441</v>
      </c>
      <c r="P22" s="13">
        <v>4.171831772098165E-11</v>
      </c>
      <c r="Q22" s="16">
        <v>-0.2128305662757432</v>
      </c>
      <c r="W22" s="158"/>
      <c r="X22" s="163">
        <v>8.571428571428573</v>
      </c>
      <c r="Y22" s="163">
        <v>28.571428571428573</v>
      </c>
      <c r="Z22" s="163">
        <v>8.571428571428573</v>
      </c>
      <c r="AA22" s="163">
        <v>8.5714285714285694</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223</v>
      </c>
      <c r="C25" s="68" t="s">
        <v>239</v>
      </c>
      <c r="D25" s="10">
        <v>38.530380257017946</v>
      </c>
      <c r="E25" s="10">
        <v>13.445282087800731</v>
      </c>
      <c r="F25" s="18">
        <v>0.46179641394846138</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225</v>
      </c>
      <c r="C26" s="21"/>
      <c r="D26" s="10">
        <v>37.272767880028319</v>
      </c>
      <c r="E26" s="10">
        <v>13.687312211185668</v>
      </c>
      <c r="F26" s="18">
        <v>6.3097758656409875E-2</v>
      </c>
      <c r="G26" s="10"/>
      <c r="H26" s="12">
        <v>13.333333333333334</v>
      </c>
      <c r="I26" s="12">
        <v>26.666666666666668</v>
      </c>
      <c r="J26" s="12">
        <v>40</v>
      </c>
      <c r="K26" s="12">
        <v>46.666666666666664</v>
      </c>
      <c r="L26" s="12">
        <v>60</v>
      </c>
      <c r="M26" s="13"/>
      <c r="N26" s="15">
        <v>47901</v>
      </c>
      <c r="O26" s="10">
        <v>1.257612376989627</v>
      </c>
      <c r="P26" s="13">
        <v>7.999658235251339E-3</v>
      </c>
      <c r="Q26" s="16">
        <v>9.191009470777213E-2</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226</v>
      </c>
      <c r="C27" s="21"/>
      <c r="D27" s="10">
        <v>37.422429520047444</v>
      </c>
      <c r="E27" s="10">
        <v>13.632750425385005</v>
      </c>
      <c r="F27" s="18">
        <v>8.3341170917996657E-2</v>
      </c>
      <c r="G27" s="10"/>
      <c r="H27" s="12">
        <v>13.333333333333334</v>
      </c>
      <c r="I27" s="12">
        <v>26.666666666666668</v>
      </c>
      <c r="J27" s="12">
        <v>40</v>
      </c>
      <c r="K27" s="12">
        <v>46.666666666666664</v>
      </c>
      <c r="L27" s="12">
        <v>60</v>
      </c>
      <c r="M27" s="18"/>
      <c r="N27" s="15">
        <v>27603</v>
      </c>
      <c r="O27" s="10">
        <v>1.1079507369705013</v>
      </c>
      <c r="P27" s="13">
        <v>1.9782195070769247E-2</v>
      </c>
      <c r="Q27" s="16">
        <v>8.1305321175424175E-2</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227</v>
      </c>
      <c r="C28" s="21"/>
      <c r="D28" s="10">
        <v>37.888808446596286</v>
      </c>
      <c r="E28" s="10">
        <v>13.695983797392532</v>
      </c>
      <c r="F28" s="18">
        <v>0.13292351635221464</v>
      </c>
      <c r="G28" s="10"/>
      <c r="H28" s="12">
        <v>20</v>
      </c>
      <c r="I28" s="12">
        <v>26.666666666666668</v>
      </c>
      <c r="J28" s="12">
        <v>40</v>
      </c>
      <c r="K28" s="12">
        <v>46.666666666666664</v>
      </c>
      <c r="L28" s="12">
        <v>60</v>
      </c>
      <c r="M28" s="18"/>
      <c r="N28" s="15">
        <v>11462</v>
      </c>
      <c r="O28" s="10">
        <v>0.64157181042165945</v>
      </c>
      <c r="P28" s="13">
        <v>0.18879343958096295</v>
      </c>
      <c r="Q28" s="16">
        <v>4.690667755641581E-2</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28</v>
      </c>
      <c r="C29" s="21"/>
      <c r="D29" s="10">
        <v>39.524772572046288</v>
      </c>
      <c r="E29" s="10">
        <v>13.69850033714258</v>
      </c>
      <c r="F29" s="18">
        <v>4.6627024500735095E-2</v>
      </c>
      <c r="G29" s="10"/>
      <c r="H29" s="12">
        <v>20</v>
      </c>
      <c r="I29" s="12">
        <v>26.666666666666668</v>
      </c>
      <c r="J29" s="12">
        <v>40</v>
      </c>
      <c r="K29" s="12">
        <v>53.333333333333336</v>
      </c>
      <c r="L29" s="12">
        <v>60</v>
      </c>
      <c r="M29" s="18"/>
      <c r="N29" s="15">
        <v>87158</v>
      </c>
      <c r="O29" s="10">
        <v>-0.99439231502834247</v>
      </c>
      <c r="P29" s="13">
        <v>3.5417921899154568E-2</v>
      </c>
      <c r="Q29" s="16">
        <v>-7.2604245291969779E-2</v>
      </c>
      <c r="W29" s="158"/>
      <c r="X29" s="163">
        <v>6.6666666666666679</v>
      </c>
      <c r="Y29" s="163">
        <v>26.666666666666668</v>
      </c>
      <c r="Z29" s="163">
        <v>13.333333333333332</v>
      </c>
      <c r="AA29" s="163">
        <v>13.333333333333336</v>
      </c>
      <c r="AB29" s="163">
        <v>6.6666666666666643</v>
      </c>
      <c r="AC29" s="158"/>
    </row>
    <row r="30" spans="1:29" ht="12.75" customHeight="1" x14ac:dyDescent="0.2">
      <c r="A30" s="111"/>
      <c r="B30" s="20" t="s">
        <v>29</v>
      </c>
      <c r="C30" s="21"/>
      <c r="D30" s="10">
        <v>41.610779422151829</v>
      </c>
      <c r="E30" s="10">
        <v>14.054633869707885</v>
      </c>
      <c r="F30" s="18">
        <v>9.691978559208822E-2</v>
      </c>
      <c r="G30" s="10"/>
      <c r="H30" s="12">
        <v>20</v>
      </c>
      <c r="I30" s="12">
        <v>33.333333333333336</v>
      </c>
      <c r="J30" s="12">
        <v>40</v>
      </c>
      <c r="K30" s="12">
        <v>53.333333333333336</v>
      </c>
      <c r="L30" s="12">
        <v>60</v>
      </c>
      <c r="M30" s="18"/>
      <c r="N30" s="15">
        <v>21874</v>
      </c>
      <c r="O30" s="10">
        <v>-3.0803991651338833</v>
      </c>
      <c r="P30" s="13">
        <v>3.7564539283544525E-10</v>
      </c>
      <c r="Q30" s="16">
        <v>-0.21953393200008495</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223</v>
      </c>
      <c r="C33" s="68" t="s">
        <v>240</v>
      </c>
      <c r="D33" s="10">
        <v>32.1736779829046</v>
      </c>
      <c r="E33" s="10">
        <v>14.533236959178815</v>
      </c>
      <c r="F33" s="18">
        <v>0.49676474462516862</v>
      </c>
      <c r="G33" s="10"/>
      <c r="H33" s="12">
        <v>6.666666666666667</v>
      </c>
      <c r="I33" s="12">
        <v>20</v>
      </c>
      <c r="J33" s="12">
        <v>33.333333333333336</v>
      </c>
      <c r="K33" s="12">
        <v>40</v>
      </c>
      <c r="L33" s="12">
        <v>60</v>
      </c>
      <c r="M33" s="13"/>
      <c r="N33" s="10"/>
      <c r="O33" s="10"/>
      <c r="P33" s="10"/>
      <c r="Q33" s="11"/>
      <c r="W33" s="158"/>
      <c r="X33" s="163">
        <v>13.333333333333332</v>
      </c>
      <c r="Y33" s="163">
        <v>20</v>
      </c>
      <c r="Z33" s="163">
        <v>13.333333333333336</v>
      </c>
      <c r="AA33" s="163">
        <v>6.6666666666666643</v>
      </c>
      <c r="AB33" s="163">
        <v>20</v>
      </c>
      <c r="AC33" s="158"/>
    </row>
    <row r="34" spans="1:29" ht="12.75" x14ac:dyDescent="0.2">
      <c r="A34" s="111"/>
      <c r="B34" s="8" t="s">
        <v>225</v>
      </c>
      <c r="C34" s="21"/>
      <c r="D34" s="10">
        <v>28.132870111712155</v>
      </c>
      <c r="E34" s="10">
        <v>15.121090130042571</v>
      </c>
      <c r="F34" s="18">
        <v>6.7086200785452021E-2</v>
      </c>
      <c r="G34" s="10"/>
      <c r="H34" s="12">
        <v>0</v>
      </c>
      <c r="I34" s="12">
        <v>20</v>
      </c>
      <c r="J34" s="12">
        <v>26.666666666666668</v>
      </c>
      <c r="K34" s="12">
        <v>40</v>
      </c>
      <c r="L34" s="12">
        <v>60</v>
      </c>
      <c r="M34" s="13"/>
      <c r="N34" s="15">
        <v>51658</v>
      </c>
      <c r="O34" s="10">
        <v>4.0408078711924453</v>
      </c>
      <c r="P34" s="13">
        <v>8.7937978080876535E-15</v>
      </c>
      <c r="Q34" s="16">
        <v>0.2673986770994598</v>
      </c>
      <c r="W34" s="158"/>
      <c r="X34" s="163">
        <v>20</v>
      </c>
      <c r="Y34" s="163">
        <v>20</v>
      </c>
      <c r="Z34" s="163">
        <v>6.6666666666666679</v>
      </c>
      <c r="AA34" s="163">
        <v>13.333333333333332</v>
      </c>
      <c r="AB34" s="163">
        <v>20</v>
      </c>
      <c r="AC34" s="158"/>
    </row>
    <row r="35" spans="1:29" ht="12.75" customHeight="1" x14ac:dyDescent="0.2">
      <c r="A35" s="111"/>
      <c r="B35" s="12" t="s">
        <v>226</v>
      </c>
      <c r="C35" s="21"/>
      <c r="D35" s="10">
        <v>28.580912221971801</v>
      </c>
      <c r="E35" s="10">
        <v>15.144624082663782</v>
      </c>
      <c r="F35" s="18">
        <v>8.8790382700390108E-2</v>
      </c>
      <c r="G35" s="10"/>
      <c r="H35" s="12">
        <v>0</v>
      </c>
      <c r="I35" s="12">
        <v>20</v>
      </c>
      <c r="J35" s="12">
        <v>26.666666666666668</v>
      </c>
      <c r="K35" s="12">
        <v>40</v>
      </c>
      <c r="L35" s="12">
        <v>60</v>
      </c>
      <c r="M35" s="18"/>
      <c r="N35" s="15">
        <v>910</v>
      </c>
      <c r="O35" s="10">
        <v>3.5927657609327994</v>
      </c>
      <c r="P35" s="13">
        <v>2.1971717879917147E-12</v>
      </c>
      <c r="Q35" s="16">
        <v>0.23749876901544797</v>
      </c>
      <c r="W35" s="158"/>
      <c r="X35" s="163">
        <v>20</v>
      </c>
      <c r="Y35" s="163">
        <v>20</v>
      </c>
      <c r="Z35" s="163">
        <v>6.6666666666666679</v>
      </c>
      <c r="AA35" s="163">
        <v>13.333333333333332</v>
      </c>
      <c r="AB35" s="163">
        <v>20</v>
      </c>
      <c r="AC35" s="158"/>
    </row>
    <row r="36" spans="1:29" ht="12.75" customHeight="1" x14ac:dyDescent="0.2">
      <c r="A36" s="111"/>
      <c r="B36" s="12" t="s">
        <v>227</v>
      </c>
      <c r="C36" s="21"/>
      <c r="D36" s="10">
        <v>28.389889789981503</v>
      </c>
      <c r="E36" s="10">
        <v>15.358583746165031</v>
      </c>
      <c r="F36" s="18">
        <v>0.14133432458480069</v>
      </c>
      <c r="G36" s="10"/>
      <c r="H36" s="12">
        <v>0</v>
      </c>
      <c r="I36" s="12">
        <v>20</v>
      </c>
      <c r="J36" s="12">
        <v>26.666666666666668</v>
      </c>
      <c r="K36" s="12">
        <v>40</v>
      </c>
      <c r="L36" s="12">
        <v>60</v>
      </c>
      <c r="M36" s="18"/>
      <c r="N36" s="15">
        <v>998</v>
      </c>
      <c r="O36" s="10">
        <v>3.7837881929230974</v>
      </c>
      <c r="P36" s="13">
        <v>4.8789216361603991E-13</v>
      </c>
      <c r="Q36" s="16">
        <v>0.24723752780551531</v>
      </c>
      <c r="W36" s="158"/>
      <c r="X36" s="163">
        <v>20</v>
      </c>
      <c r="Y36" s="163">
        <v>20</v>
      </c>
      <c r="Z36" s="163">
        <v>6.6666666666666679</v>
      </c>
      <c r="AA36" s="163">
        <v>13.333333333333332</v>
      </c>
      <c r="AB36" s="163">
        <v>20</v>
      </c>
      <c r="AC36" s="158"/>
    </row>
    <row r="37" spans="1:29" ht="12.75" customHeight="1" x14ac:dyDescent="0.2">
      <c r="A37" s="111"/>
      <c r="B37" s="8" t="s">
        <v>28</v>
      </c>
      <c r="C37" s="21"/>
      <c r="D37" s="10">
        <v>28.630938316903876</v>
      </c>
      <c r="E37" s="10">
        <v>15.197843216247861</v>
      </c>
      <c r="F37" s="18">
        <v>4.5227206394020031E-2</v>
      </c>
      <c r="G37" s="10"/>
      <c r="H37" s="12">
        <v>0</v>
      </c>
      <c r="I37" s="12">
        <v>20</v>
      </c>
      <c r="J37" s="12">
        <v>26.666666666666668</v>
      </c>
      <c r="K37" s="12">
        <v>40</v>
      </c>
      <c r="L37" s="12">
        <v>60</v>
      </c>
      <c r="M37" s="18"/>
      <c r="N37" s="15">
        <v>869</v>
      </c>
      <c r="O37" s="10">
        <v>3.542739666000724</v>
      </c>
      <c r="P37" s="13">
        <v>2.5538692544450629E-12</v>
      </c>
      <c r="Q37" s="16">
        <v>0.23318301416732043</v>
      </c>
      <c r="W37" s="158"/>
      <c r="X37" s="163">
        <v>20</v>
      </c>
      <c r="Y37" s="163">
        <v>20</v>
      </c>
      <c r="Z37" s="163">
        <v>6.6666666666666679</v>
      </c>
      <c r="AA37" s="163">
        <v>13.333333333333332</v>
      </c>
      <c r="AB37" s="163">
        <v>20</v>
      </c>
      <c r="AC37" s="158"/>
    </row>
    <row r="38" spans="1:29" ht="12.75" customHeight="1" x14ac:dyDescent="0.2">
      <c r="A38" s="111"/>
      <c r="B38" s="20" t="s">
        <v>29</v>
      </c>
      <c r="C38" s="21"/>
      <c r="D38" s="10">
        <v>30.31605210835686</v>
      </c>
      <c r="E38" s="10">
        <v>15.276245464627419</v>
      </c>
      <c r="F38" s="18">
        <v>9.304553030347322E-2</v>
      </c>
      <c r="G38" s="10"/>
      <c r="H38" s="12">
        <v>6.666666666666667</v>
      </c>
      <c r="I38" s="12">
        <v>20</v>
      </c>
      <c r="J38" s="12">
        <v>26.666666666666668</v>
      </c>
      <c r="K38" s="12">
        <v>40</v>
      </c>
      <c r="L38" s="12">
        <v>60</v>
      </c>
      <c r="M38" s="18"/>
      <c r="N38" s="15">
        <v>916</v>
      </c>
      <c r="O38" s="10">
        <v>1.8576258745477396</v>
      </c>
      <c r="P38" s="13">
        <v>2.5114853769411859E-4</v>
      </c>
      <c r="Q38" s="16">
        <v>0.12178004346511846</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223</v>
      </c>
      <c r="C42" s="68" t="s">
        <v>241</v>
      </c>
      <c r="D42" s="10">
        <v>37.989335253556106</v>
      </c>
      <c r="E42" s="10">
        <v>13.494807728617497</v>
      </c>
      <c r="F42" s="18">
        <v>0.43416160646375185</v>
      </c>
      <c r="G42" s="10"/>
      <c r="H42" s="12">
        <v>15</v>
      </c>
      <c r="I42" s="12">
        <v>30</v>
      </c>
      <c r="J42" s="12">
        <v>40</v>
      </c>
      <c r="K42" s="12">
        <v>50</v>
      </c>
      <c r="L42" s="12">
        <v>60</v>
      </c>
      <c r="M42" s="13"/>
      <c r="N42" s="10"/>
      <c r="O42" s="10"/>
      <c r="P42" s="10"/>
      <c r="Q42" s="11"/>
      <c r="W42" s="158"/>
      <c r="X42" s="163">
        <v>15</v>
      </c>
      <c r="Y42" s="163">
        <v>30</v>
      </c>
      <c r="Z42" s="163">
        <v>10</v>
      </c>
      <c r="AA42" s="163">
        <v>10</v>
      </c>
      <c r="AB42" s="163">
        <v>10</v>
      </c>
      <c r="AC42" s="158"/>
    </row>
    <row r="43" spans="1:29" ht="12.75" x14ac:dyDescent="0.2">
      <c r="A43" s="111"/>
      <c r="B43" s="8" t="s">
        <v>225</v>
      </c>
      <c r="C43" s="21"/>
      <c r="D43" s="10">
        <v>33.586423458249037</v>
      </c>
      <c r="E43" s="10">
        <v>14.080167477942481</v>
      </c>
      <c r="F43" s="18">
        <v>5.8436828505439402E-2</v>
      </c>
      <c r="G43" s="10"/>
      <c r="H43" s="12">
        <v>10</v>
      </c>
      <c r="I43" s="12">
        <v>25</v>
      </c>
      <c r="J43" s="12">
        <v>35</v>
      </c>
      <c r="K43" s="12">
        <v>40</v>
      </c>
      <c r="L43" s="12">
        <v>60</v>
      </c>
      <c r="M43" s="13"/>
      <c r="N43" s="15">
        <v>1000</v>
      </c>
      <c r="O43" s="10">
        <v>4.4029117953070696</v>
      </c>
      <c r="P43" s="13">
        <v>1.0462014550732367E-22</v>
      </c>
      <c r="Q43" s="16">
        <v>0.31291145827325872</v>
      </c>
      <c r="W43" s="158"/>
      <c r="X43" s="163">
        <v>15</v>
      </c>
      <c r="Y43" s="163">
        <v>25</v>
      </c>
      <c r="Z43" s="163">
        <v>10</v>
      </c>
      <c r="AA43" s="163">
        <v>5</v>
      </c>
      <c r="AB43" s="163">
        <v>20</v>
      </c>
      <c r="AC43" s="158"/>
    </row>
    <row r="44" spans="1:29" ht="12.75" customHeight="1" x14ac:dyDescent="0.2">
      <c r="A44" s="111"/>
      <c r="B44" s="12" t="s">
        <v>226</v>
      </c>
      <c r="C44" s="21"/>
      <c r="D44" s="10">
        <v>33.937451955349957</v>
      </c>
      <c r="E44" s="10">
        <v>14.114758282348697</v>
      </c>
      <c r="F44" s="18">
        <v>7.7812551536797586E-2</v>
      </c>
      <c r="G44" s="10"/>
      <c r="H44" s="12">
        <v>10</v>
      </c>
      <c r="I44" s="12">
        <v>25</v>
      </c>
      <c r="J44" s="12">
        <v>35</v>
      </c>
      <c r="K44" s="12">
        <v>45</v>
      </c>
      <c r="L44" s="12">
        <v>60</v>
      </c>
      <c r="M44" s="18"/>
      <c r="N44" s="15">
        <v>1028</v>
      </c>
      <c r="O44" s="10">
        <v>4.0518832982061497</v>
      </c>
      <c r="P44" s="13">
        <v>2.1853463764832307E-19</v>
      </c>
      <c r="Q44" s="16">
        <v>0.28741919697785917</v>
      </c>
      <c r="W44" s="158"/>
      <c r="X44" s="163">
        <v>15</v>
      </c>
      <c r="Y44" s="163">
        <v>25</v>
      </c>
      <c r="Z44" s="163">
        <v>10</v>
      </c>
      <c r="AA44" s="163">
        <v>10</v>
      </c>
      <c r="AB44" s="163">
        <v>15</v>
      </c>
      <c r="AC44" s="158"/>
    </row>
    <row r="45" spans="1:29" ht="12.75" customHeight="1" x14ac:dyDescent="0.2">
      <c r="A45" s="111"/>
      <c r="B45" s="12" t="s">
        <v>227</v>
      </c>
      <c r="C45" s="21"/>
      <c r="D45" s="10">
        <v>33.544271473268218</v>
      </c>
      <c r="E45" s="10">
        <v>14.094593646786423</v>
      </c>
      <c r="F45" s="18">
        <v>0.1208535205454602</v>
      </c>
      <c r="G45" s="10"/>
      <c r="H45" s="12">
        <v>10</v>
      </c>
      <c r="I45" s="12">
        <v>25</v>
      </c>
      <c r="J45" s="12">
        <v>35</v>
      </c>
      <c r="K45" s="12">
        <v>40</v>
      </c>
      <c r="L45" s="12">
        <v>60</v>
      </c>
      <c r="M45" s="18"/>
      <c r="N45" s="15">
        <v>1120</v>
      </c>
      <c r="O45" s="10">
        <v>4.4450637802878887</v>
      </c>
      <c r="P45" s="13">
        <v>4.6148091015611805E-22</v>
      </c>
      <c r="Q45" s="16">
        <v>0.31624761734564477</v>
      </c>
      <c r="W45" s="158"/>
      <c r="X45" s="163">
        <v>15</v>
      </c>
      <c r="Y45" s="163">
        <v>25</v>
      </c>
      <c r="Z45" s="163">
        <v>10</v>
      </c>
      <c r="AA45" s="163">
        <v>5</v>
      </c>
      <c r="AB45" s="163">
        <v>20</v>
      </c>
      <c r="AC45" s="158"/>
    </row>
    <row r="46" spans="1:29" ht="12.75" customHeight="1" x14ac:dyDescent="0.2">
      <c r="A46" s="111"/>
      <c r="B46" s="8" t="s">
        <v>28</v>
      </c>
      <c r="C46" s="21"/>
      <c r="D46" s="10">
        <v>35.106694347206293</v>
      </c>
      <c r="E46" s="10">
        <v>13.623178983505746</v>
      </c>
      <c r="F46" s="18">
        <v>3.9699081291021489E-2</v>
      </c>
      <c r="G46" s="10"/>
      <c r="H46" s="12">
        <v>15</v>
      </c>
      <c r="I46" s="12">
        <v>25</v>
      </c>
      <c r="J46" s="12">
        <v>35</v>
      </c>
      <c r="K46" s="12">
        <v>45</v>
      </c>
      <c r="L46" s="12">
        <v>60</v>
      </c>
      <c r="M46" s="18"/>
      <c r="N46" s="15">
        <v>118724</v>
      </c>
      <c r="O46" s="10">
        <v>2.8826409063498133</v>
      </c>
      <c r="P46" s="13">
        <v>5.7509280315506074E-11</v>
      </c>
      <c r="Q46" s="16">
        <v>0.21161438949300929</v>
      </c>
      <c r="W46" s="158"/>
      <c r="X46" s="163">
        <v>10</v>
      </c>
      <c r="Y46" s="163">
        <v>25</v>
      </c>
      <c r="Z46" s="163">
        <v>10</v>
      </c>
      <c r="AA46" s="163">
        <v>10</v>
      </c>
      <c r="AB46" s="163">
        <v>15</v>
      </c>
      <c r="AC46" s="158"/>
    </row>
    <row r="47" spans="1:29" ht="12.75" customHeight="1" x14ac:dyDescent="0.2">
      <c r="A47" s="111"/>
      <c r="B47" s="20" t="s">
        <v>29</v>
      </c>
      <c r="C47" s="21"/>
      <c r="D47" s="10">
        <v>37.211624856214335</v>
      </c>
      <c r="E47" s="10">
        <v>13.584347125977922</v>
      </c>
      <c r="F47" s="18">
        <v>8.4987851763272379E-2</v>
      </c>
      <c r="G47" s="10"/>
      <c r="H47" s="12">
        <v>15</v>
      </c>
      <c r="I47" s="12">
        <v>25</v>
      </c>
      <c r="J47" s="12">
        <v>40</v>
      </c>
      <c r="K47" s="12">
        <v>45</v>
      </c>
      <c r="L47" s="12">
        <v>60</v>
      </c>
      <c r="M47" s="18"/>
      <c r="N47" s="15">
        <v>26513</v>
      </c>
      <c r="O47" s="10">
        <v>0.77771039734177094</v>
      </c>
      <c r="P47" s="13">
        <v>8.061725313183174E-2</v>
      </c>
      <c r="Q47" s="16">
        <v>5.7264176685394443E-2</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223</v>
      </c>
      <c r="C50" s="68" t="s">
        <v>242</v>
      </c>
      <c r="D50" s="10">
        <v>40.128057967255629</v>
      </c>
      <c r="E50" s="10">
        <v>14.539412847104572</v>
      </c>
      <c r="F50" s="18">
        <v>0.49876129371355826</v>
      </c>
      <c r="G50" s="10"/>
      <c r="H50" s="12">
        <v>15</v>
      </c>
      <c r="I50" s="12">
        <v>30</v>
      </c>
      <c r="J50" s="12">
        <v>40</v>
      </c>
      <c r="K50" s="12">
        <v>55</v>
      </c>
      <c r="L50" s="12">
        <v>60</v>
      </c>
      <c r="M50" s="13"/>
      <c r="N50" s="10"/>
      <c r="O50" s="10"/>
      <c r="P50" s="10"/>
      <c r="Q50" s="11"/>
      <c r="W50" s="158"/>
      <c r="X50" s="163">
        <v>15</v>
      </c>
      <c r="Y50" s="163">
        <v>30</v>
      </c>
      <c r="Z50" s="163">
        <v>10</v>
      </c>
      <c r="AA50" s="163">
        <v>15</v>
      </c>
      <c r="AB50" s="163">
        <v>5</v>
      </c>
      <c r="AC50" s="158"/>
    </row>
    <row r="51" spans="1:29" ht="12.75" x14ac:dyDescent="0.2">
      <c r="A51" s="111"/>
      <c r="B51" s="8" t="s">
        <v>225</v>
      </c>
      <c r="C51" s="21"/>
      <c r="D51" s="10">
        <v>40.476505331061453</v>
      </c>
      <c r="E51" s="10">
        <v>15.196075317588491</v>
      </c>
      <c r="F51" s="18">
        <v>6.9714790124226503E-2</v>
      </c>
      <c r="G51" s="10"/>
      <c r="H51" s="12">
        <v>15</v>
      </c>
      <c r="I51" s="12">
        <v>30</v>
      </c>
      <c r="J51" s="12">
        <v>40</v>
      </c>
      <c r="K51" s="12">
        <v>55</v>
      </c>
      <c r="L51" s="12">
        <v>60</v>
      </c>
      <c r="M51" s="13"/>
      <c r="N51" s="15">
        <v>882</v>
      </c>
      <c r="O51" s="10">
        <v>-0.34844736380582475</v>
      </c>
      <c r="P51" s="13">
        <v>0.48918261764310489</v>
      </c>
      <c r="Q51" s="16">
        <v>-2.2947123293140029E-2</v>
      </c>
      <c r="W51" s="158"/>
      <c r="X51" s="163">
        <v>15</v>
      </c>
      <c r="Y51" s="163">
        <v>30</v>
      </c>
      <c r="Z51" s="163">
        <v>10</v>
      </c>
      <c r="AA51" s="163">
        <v>15</v>
      </c>
      <c r="AB51" s="163">
        <v>5</v>
      </c>
      <c r="AC51" s="158"/>
    </row>
    <row r="52" spans="1:29" ht="12.75" customHeight="1" x14ac:dyDescent="0.2">
      <c r="A52" s="111"/>
      <c r="B52" s="12" t="s">
        <v>226</v>
      </c>
      <c r="C52" s="21"/>
      <c r="D52" s="10">
        <v>41.431384957042837</v>
      </c>
      <c r="E52" s="10">
        <v>14.843924331470451</v>
      </c>
      <c r="F52" s="18">
        <v>9.0356330260703194E-2</v>
      </c>
      <c r="G52" s="10"/>
      <c r="H52" s="12">
        <v>20</v>
      </c>
      <c r="I52" s="12">
        <v>30</v>
      </c>
      <c r="J52" s="12">
        <v>40</v>
      </c>
      <c r="K52" s="12">
        <v>55</v>
      </c>
      <c r="L52" s="12">
        <v>60</v>
      </c>
      <c r="M52" s="18"/>
      <c r="N52" s="15">
        <v>27836</v>
      </c>
      <c r="O52" s="10">
        <v>-1.3033269897872088</v>
      </c>
      <c r="P52" s="13">
        <v>1.1683963288284039E-2</v>
      </c>
      <c r="Q52" s="16">
        <v>-8.7856459096565781E-2</v>
      </c>
      <c r="W52" s="158"/>
      <c r="X52" s="163">
        <v>10</v>
      </c>
      <c r="Y52" s="163">
        <v>30</v>
      </c>
      <c r="Z52" s="163">
        <v>10</v>
      </c>
      <c r="AA52" s="163">
        <v>15</v>
      </c>
      <c r="AB52" s="163">
        <v>5</v>
      </c>
      <c r="AC52" s="158"/>
    </row>
    <row r="53" spans="1:29" ht="12.75" customHeight="1" x14ac:dyDescent="0.2">
      <c r="A53" s="111"/>
      <c r="B53" s="12" t="s">
        <v>227</v>
      </c>
      <c r="C53" s="21"/>
      <c r="D53" s="10">
        <v>42.57519183453978</v>
      </c>
      <c r="E53" s="10">
        <v>14.909938905055336</v>
      </c>
      <c r="F53" s="18">
        <v>0.14396158130526407</v>
      </c>
      <c r="G53" s="10"/>
      <c r="H53" s="12">
        <v>20</v>
      </c>
      <c r="I53" s="12">
        <v>35</v>
      </c>
      <c r="J53" s="12">
        <v>40</v>
      </c>
      <c r="K53" s="12">
        <v>60</v>
      </c>
      <c r="L53" s="12">
        <v>60</v>
      </c>
      <c r="M53" s="18"/>
      <c r="N53" s="15">
        <v>996</v>
      </c>
      <c r="O53" s="10">
        <v>-2.4471338672841512</v>
      </c>
      <c r="P53" s="13">
        <v>2.7748493683534076E-6</v>
      </c>
      <c r="Q53" s="16">
        <v>-0.16442388311759865</v>
      </c>
      <c r="W53" s="158"/>
      <c r="X53" s="163">
        <v>15</v>
      </c>
      <c r="Y53" s="163">
        <v>35</v>
      </c>
      <c r="Z53" s="163">
        <v>5</v>
      </c>
      <c r="AA53" s="163">
        <v>20</v>
      </c>
      <c r="AB53" s="163">
        <v>0</v>
      </c>
      <c r="AC53" s="158"/>
    </row>
    <row r="54" spans="1:29" ht="12.75" customHeight="1" x14ac:dyDescent="0.2">
      <c r="A54" s="111"/>
      <c r="B54" s="8" t="s">
        <v>28</v>
      </c>
      <c r="C54" s="21"/>
      <c r="D54" s="10">
        <v>41.394845013025815</v>
      </c>
      <c r="E54" s="10">
        <v>14.962075896072362</v>
      </c>
      <c r="F54" s="18">
        <v>4.5560350313664066E-2</v>
      </c>
      <c r="G54" s="10"/>
      <c r="H54" s="12">
        <v>15</v>
      </c>
      <c r="I54" s="12">
        <v>30</v>
      </c>
      <c r="J54" s="12">
        <v>40</v>
      </c>
      <c r="K54" s="12">
        <v>55</v>
      </c>
      <c r="L54" s="12">
        <v>60</v>
      </c>
      <c r="M54" s="18"/>
      <c r="N54" s="15">
        <v>108695</v>
      </c>
      <c r="O54" s="10">
        <v>-1.2667870457701866</v>
      </c>
      <c r="P54" s="13">
        <v>1.3934553337961619E-2</v>
      </c>
      <c r="Q54" s="16">
        <v>-8.4684948810185331E-2</v>
      </c>
      <c r="W54" s="158"/>
      <c r="X54" s="163">
        <v>15</v>
      </c>
      <c r="Y54" s="163">
        <v>30</v>
      </c>
      <c r="Z54" s="163">
        <v>10</v>
      </c>
      <c r="AA54" s="163">
        <v>15</v>
      </c>
      <c r="AB54" s="163">
        <v>5</v>
      </c>
      <c r="AC54" s="158"/>
    </row>
    <row r="55" spans="1:29" ht="12.75" customHeight="1" x14ac:dyDescent="0.2">
      <c r="A55" s="111"/>
      <c r="B55" s="20" t="s">
        <v>29</v>
      </c>
      <c r="C55" s="21"/>
      <c r="D55" s="10">
        <v>43.418438796284413</v>
      </c>
      <c r="E55" s="10">
        <v>14.770905252148886</v>
      </c>
      <c r="F55" s="18">
        <v>9.5075829565448744E-2</v>
      </c>
      <c r="G55" s="10"/>
      <c r="H55" s="12">
        <v>20</v>
      </c>
      <c r="I55" s="12">
        <v>35</v>
      </c>
      <c r="J55" s="12">
        <v>45</v>
      </c>
      <c r="K55" s="12">
        <v>60</v>
      </c>
      <c r="L55" s="12">
        <v>60</v>
      </c>
      <c r="M55" s="18"/>
      <c r="N55" s="15">
        <v>912</v>
      </c>
      <c r="O55" s="10">
        <v>-3.2903808290287841</v>
      </c>
      <c r="P55" s="13">
        <v>1.4955183135944856E-10</v>
      </c>
      <c r="Q55" s="16">
        <v>-0.22287871395793121</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223</v>
      </c>
      <c r="C59" s="68" t="s">
        <v>243</v>
      </c>
      <c r="D59" s="10">
        <v>23.44444698593367</v>
      </c>
      <c r="E59" s="10">
        <v>14.054940242557786</v>
      </c>
      <c r="F59" s="18">
        <v>0.46942062464676465</v>
      </c>
      <c r="G59" s="10"/>
      <c r="H59" s="12">
        <v>5</v>
      </c>
      <c r="I59" s="12">
        <v>15</v>
      </c>
      <c r="J59" s="12">
        <v>20</v>
      </c>
      <c r="K59" s="12">
        <v>30</v>
      </c>
      <c r="L59" s="12">
        <v>50</v>
      </c>
      <c r="M59" s="13"/>
      <c r="N59" s="10"/>
      <c r="O59" s="10"/>
      <c r="P59" s="10"/>
      <c r="Q59" s="11"/>
      <c r="W59" s="158"/>
      <c r="X59" s="163">
        <v>10</v>
      </c>
      <c r="Y59" s="163">
        <v>15</v>
      </c>
      <c r="Z59" s="163">
        <v>5</v>
      </c>
      <c r="AA59" s="163">
        <v>10</v>
      </c>
      <c r="AB59" s="163">
        <v>20</v>
      </c>
      <c r="AC59" s="158"/>
    </row>
    <row r="60" spans="1:29" ht="12.75" x14ac:dyDescent="0.2">
      <c r="A60" s="111"/>
      <c r="B60" s="8" t="s">
        <v>225</v>
      </c>
      <c r="C60" s="21"/>
      <c r="D60" s="10">
        <v>20.468153733433006</v>
      </c>
      <c r="E60" s="10">
        <v>14.378818947330183</v>
      </c>
      <c r="F60" s="18">
        <v>6.2425689345464677E-2</v>
      </c>
      <c r="G60" s="10"/>
      <c r="H60" s="12">
        <v>0</v>
      </c>
      <c r="I60" s="12">
        <v>10</v>
      </c>
      <c r="J60" s="12">
        <v>20</v>
      </c>
      <c r="K60" s="12">
        <v>30</v>
      </c>
      <c r="L60" s="12">
        <v>50</v>
      </c>
      <c r="M60" s="13"/>
      <c r="N60" s="15">
        <v>53949</v>
      </c>
      <c r="O60" s="10">
        <v>2.976293252500664</v>
      </c>
      <c r="P60" s="13">
        <v>7.8961078342811489E-10</v>
      </c>
      <c r="Q60" s="16">
        <v>0.20706805654815816</v>
      </c>
      <c r="W60" s="158"/>
      <c r="X60" s="163">
        <v>10</v>
      </c>
      <c r="Y60" s="163">
        <v>10</v>
      </c>
      <c r="Z60" s="163">
        <v>10</v>
      </c>
      <c r="AA60" s="163">
        <v>10</v>
      </c>
      <c r="AB60" s="163">
        <v>20</v>
      </c>
      <c r="AC60" s="158"/>
    </row>
    <row r="61" spans="1:29" ht="12.75" customHeight="1" x14ac:dyDescent="0.2">
      <c r="A61" s="111"/>
      <c r="B61" s="12" t="s">
        <v>226</v>
      </c>
      <c r="C61" s="21"/>
      <c r="D61" s="10">
        <v>19.986557898757205</v>
      </c>
      <c r="E61" s="10">
        <v>14.287372367277579</v>
      </c>
      <c r="F61" s="18">
        <v>8.2267052298297547E-2</v>
      </c>
      <c r="G61" s="10"/>
      <c r="H61" s="12">
        <v>0</v>
      </c>
      <c r="I61" s="12">
        <v>10</v>
      </c>
      <c r="J61" s="12">
        <v>20</v>
      </c>
      <c r="K61" s="12">
        <v>30</v>
      </c>
      <c r="L61" s="12">
        <v>45</v>
      </c>
      <c r="M61" s="18"/>
      <c r="N61" s="15">
        <v>31056</v>
      </c>
      <c r="O61" s="10">
        <v>3.4578890871764649</v>
      </c>
      <c r="P61" s="13">
        <v>9.2357775178846354E-13</v>
      </c>
      <c r="Q61" s="16">
        <v>0.2421368294935477</v>
      </c>
      <c r="W61" s="158"/>
      <c r="X61" s="163">
        <v>10</v>
      </c>
      <c r="Y61" s="163">
        <v>10</v>
      </c>
      <c r="Z61" s="163">
        <v>10</v>
      </c>
      <c r="AA61" s="163">
        <v>10</v>
      </c>
      <c r="AB61" s="163">
        <v>15</v>
      </c>
      <c r="AC61" s="158"/>
    </row>
    <row r="62" spans="1:29" ht="12.75" customHeight="1" x14ac:dyDescent="0.2">
      <c r="A62" s="111"/>
      <c r="B62" s="12" t="s">
        <v>227</v>
      </c>
      <c r="C62" s="21"/>
      <c r="D62" s="10">
        <v>20.025128529505324</v>
      </c>
      <c r="E62" s="10">
        <v>14.394346742710734</v>
      </c>
      <c r="F62" s="18">
        <v>0.12989162685602998</v>
      </c>
      <c r="G62" s="10"/>
      <c r="H62" s="12">
        <v>0</v>
      </c>
      <c r="I62" s="12">
        <v>10</v>
      </c>
      <c r="J62" s="12">
        <v>20</v>
      </c>
      <c r="K62" s="12">
        <v>30</v>
      </c>
      <c r="L62" s="12">
        <v>50</v>
      </c>
      <c r="M62" s="18"/>
      <c r="N62" s="15">
        <v>13175</v>
      </c>
      <c r="O62" s="10">
        <v>3.4193184564283463</v>
      </c>
      <c r="P62" s="13">
        <v>6.384915609426205E-12</v>
      </c>
      <c r="Q62" s="16">
        <v>0.2379230247572176</v>
      </c>
      <c r="W62" s="158"/>
      <c r="X62" s="163">
        <v>10</v>
      </c>
      <c r="Y62" s="163">
        <v>10</v>
      </c>
      <c r="Z62" s="163">
        <v>10</v>
      </c>
      <c r="AA62" s="163">
        <v>10</v>
      </c>
      <c r="AB62" s="163">
        <v>20</v>
      </c>
      <c r="AC62" s="158"/>
    </row>
    <row r="63" spans="1:29" ht="12.75" customHeight="1" x14ac:dyDescent="0.2">
      <c r="A63" s="111"/>
      <c r="B63" s="8" t="s">
        <v>28</v>
      </c>
      <c r="C63" s="21"/>
      <c r="D63" s="10">
        <v>24.272649289892538</v>
      </c>
      <c r="E63" s="10">
        <v>14.832810399350775</v>
      </c>
      <c r="F63" s="18">
        <v>5.7524797321180952E-2</v>
      </c>
      <c r="G63" s="10"/>
      <c r="H63" s="12">
        <v>5</v>
      </c>
      <c r="I63" s="12">
        <v>15</v>
      </c>
      <c r="J63" s="12">
        <v>20</v>
      </c>
      <c r="K63" s="12">
        <v>35</v>
      </c>
      <c r="L63" s="12">
        <v>55</v>
      </c>
      <c r="M63" s="18"/>
      <c r="N63" s="15">
        <v>923</v>
      </c>
      <c r="O63" s="10">
        <v>-0.82820230395886796</v>
      </c>
      <c r="P63" s="13">
        <v>8.0242500822648402E-2</v>
      </c>
      <c r="Q63" s="16">
        <v>-5.5873763808279971E-2</v>
      </c>
      <c r="W63" s="158"/>
      <c r="X63" s="163">
        <v>10</v>
      </c>
      <c r="Y63" s="163">
        <v>15</v>
      </c>
      <c r="Z63" s="163">
        <v>5</v>
      </c>
      <c r="AA63" s="163">
        <v>15</v>
      </c>
      <c r="AB63" s="163">
        <v>20</v>
      </c>
      <c r="AC63" s="158"/>
    </row>
    <row r="64" spans="1:29" ht="12.75" customHeight="1" x14ac:dyDescent="0.2">
      <c r="A64" s="111"/>
      <c r="B64" s="20" t="s">
        <v>29</v>
      </c>
      <c r="C64" s="21"/>
      <c r="D64" s="10">
        <v>27.233259650800665</v>
      </c>
      <c r="E64" s="10">
        <v>15.763956336241558</v>
      </c>
      <c r="F64" s="18">
        <v>0.14845688710979146</v>
      </c>
      <c r="G64" s="10"/>
      <c r="H64" s="12">
        <v>5</v>
      </c>
      <c r="I64" s="12">
        <v>15</v>
      </c>
      <c r="J64" s="12">
        <v>25</v>
      </c>
      <c r="K64" s="12">
        <v>40</v>
      </c>
      <c r="L64" s="12">
        <v>60</v>
      </c>
      <c r="M64" s="18"/>
      <c r="N64" s="15">
        <v>1083</v>
      </c>
      <c r="O64" s="10">
        <v>-3.7888126648669953</v>
      </c>
      <c r="P64" s="13">
        <v>3.159702598882998E-14</v>
      </c>
      <c r="Q64" s="16">
        <v>-0.24218068729261491</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223</v>
      </c>
      <c r="C67" s="68" t="s">
        <v>244</v>
      </c>
      <c r="D67" s="10">
        <v>38.633574847381517</v>
      </c>
      <c r="E67" s="10">
        <v>12.153966052087558</v>
      </c>
      <c r="F67" s="18">
        <v>0.40978391783222379</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row>
    <row r="68" spans="1:29" ht="12.75" x14ac:dyDescent="0.2">
      <c r="A68" s="111"/>
      <c r="B68" s="8" t="s">
        <v>225</v>
      </c>
      <c r="C68" s="21"/>
      <c r="D68" s="10">
        <v>37.430643852667679</v>
      </c>
      <c r="E68" s="10">
        <v>12.815272991644566</v>
      </c>
      <c r="F68" s="18">
        <v>5.6154462711255439E-2</v>
      </c>
      <c r="G68" s="10"/>
      <c r="H68" s="12">
        <v>16</v>
      </c>
      <c r="I68" s="12">
        <v>28</v>
      </c>
      <c r="J68" s="12">
        <v>40</v>
      </c>
      <c r="K68" s="12">
        <v>48</v>
      </c>
      <c r="L68" s="12">
        <v>60</v>
      </c>
      <c r="M68" s="13"/>
      <c r="N68" s="15">
        <v>912</v>
      </c>
      <c r="O68" s="10">
        <v>1.2029309947138387</v>
      </c>
      <c r="P68" s="13">
        <v>3.7216322167281514E-3</v>
      </c>
      <c r="Q68" s="16">
        <v>9.3945372724729082E-2</v>
      </c>
      <c r="W68" s="158"/>
      <c r="X68" s="163">
        <v>12</v>
      </c>
      <c r="Y68" s="163">
        <v>28</v>
      </c>
      <c r="Z68" s="163">
        <v>12</v>
      </c>
      <c r="AA68" s="163">
        <v>8</v>
      </c>
      <c r="AB68" s="163">
        <v>12</v>
      </c>
      <c r="AC68" s="158"/>
    </row>
    <row r="69" spans="1:29" ht="12.75" customHeight="1" x14ac:dyDescent="0.2">
      <c r="A69" s="111"/>
      <c r="B69" s="12" t="s">
        <v>226</v>
      </c>
      <c r="C69" s="21"/>
      <c r="D69" s="10">
        <v>37.630396241914774</v>
      </c>
      <c r="E69" s="10">
        <v>12.690087334991562</v>
      </c>
      <c r="F69" s="18">
        <v>7.3589838448167161E-2</v>
      </c>
      <c r="G69" s="10"/>
      <c r="H69" s="12">
        <v>16</v>
      </c>
      <c r="I69" s="12">
        <v>28</v>
      </c>
      <c r="J69" s="12">
        <v>40</v>
      </c>
      <c r="K69" s="12">
        <v>48</v>
      </c>
      <c r="L69" s="12">
        <v>60</v>
      </c>
      <c r="M69" s="18"/>
      <c r="N69" s="15">
        <v>936</v>
      </c>
      <c r="O69" s="10">
        <v>1.0031786054667435</v>
      </c>
      <c r="P69" s="13">
        <v>1.6165500326476144E-2</v>
      </c>
      <c r="Q69" s="16">
        <v>7.9146141835748571E-2</v>
      </c>
      <c r="W69" s="158"/>
      <c r="X69" s="163">
        <v>12</v>
      </c>
      <c r="Y69" s="163">
        <v>28</v>
      </c>
      <c r="Z69" s="163">
        <v>12</v>
      </c>
      <c r="AA69" s="163">
        <v>8</v>
      </c>
      <c r="AB69" s="163">
        <v>12</v>
      </c>
      <c r="AC69" s="158"/>
    </row>
    <row r="70" spans="1:29" ht="12.75" customHeight="1" x14ac:dyDescent="0.2">
      <c r="A70" s="111"/>
      <c r="B70" s="12" t="s">
        <v>227</v>
      </c>
      <c r="C70" s="21"/>
      <c r="D70" s="10">
        <v>38.10453548794991</v>
      </c>
      <c r="E70" s="10">
        <v>12.843017820014804</v>
      </c>
      <c r="F70" s="18">
        <v>0.11687441391490778</v>
      </c>
      <c r="G70" s="10"/>
      <c r="H70" s="12">
        <v>16</v>
      </c>
      <c r="I70" s="12">
        <v>28</v>
      </c>
      <c r="J70" s="12">
        <v>40</v>
      </c>
      <c r="K70" s="12">
        <v>48</v>
      </c>
      <c r="L70" s="12">
        <v>60</v>
      </c>
      <c r="M70" s="18"/>
      <c r="N70" s="15">
        <v>1027</v>
      </c>
      <c r="O70" s="10">
        <v>0.52903935943160718</v>
      </c>
      <c r="P70" s="13">
        <v>0.21470006779091566</v>
      </c>
      <c r="Q70" s="16">
        <v>4.1339442398686331E-2</v>
      </c>
      <c r="W70" s="158"/>
      <c r="X70" s="163">
        <v>12</v>
      </c>
      <c r="Y70" s="163">
        <v>28</v>
      </c>
      <c r="Z70" s="163">
        <v>12</v>
      </c>
      <c r="AA70" s="163">
        <v>8</v>
      </c>
      <c r="AB70" s="163">
        <v>12</v>
      </c>
      <c r="AC70" s="158"/>
    </row>
    <row r="71" spans="1:29" ht="12.75" customHeight="1" x14ac:dyDescent="0.2">
      <c r="A71" s="111"/>
      <c r="B71" s="8" t="s">
        <v>28</v>
      </c>
      <c r="C71" s="21"/>
      <c r="D71" s="10">
        <v>40.310792317870785</v>
      </c>
      <c r="E71" s="10">
        <v>13.147236908626056</v>
      </c>
      <c r="F71" s="18">
        <v>4.6876139766668171E-2</v>
      </c>
      <c r="G71" s="10"/>
      <c r="H71" s="12">
        <v>20</v>
      </c>
      <c r="I71" s="12">
        <v>32</v>
      </c>
      <c r="J71" s="12">
        <v>40</v>
      </c>
      <c r="K71" s="12">
        <v>52</v>
      </c>
      <c r="L71" s="12">
        <v>60</v>
      </c>
      <c r="M71" s="18"/>
      <c r="N71" s="15">
        <v>902</v>
      </c>
      <c r="O71" s="10">
        <v>-1.6772174704892677</v>
      </c>
      <c r="P71" s="13">
        <v>5.191491068008167E-5</v>
      </c>
      <c r="Q71" s="16">
        <v>-0.12767443410858156</v>
      </c>
      <c r="W71" s="158"/>
      <c r="X71" s="163">
        <v>12</v>
      </c>
      <c r="Y71" s="163">
        <v>32</v>
      </c>
      <c r="Z71" s="163">
        <v>8</v>
      </c>
      <c r="AA71" s="163">
        <v>12</v>
      </c>
      <c r="AB71" s="163">
        <v>8</v>
      </c>
      <c r="AC71" s="158"/>
    </row>
    <row r="72" spans="1:29" ht="12.75" customHeight="1" x14ac:dyDescent="0.2">
      <c r="A72" s="111"/>
      <c r="B72" s="20" t="s">
        <v>29</v>
      </c>
      <c r="C72" s="21"/>
      <c r="D72" s="10">
        <v>41.977965703785998</v>
      </c>
      <c r="E72" s="10">
        <v>13.693032386139704</v>
      </c>
      <c r="F72" s="18">
        <v>9.5342351446736445E-2</v>
      </c>
      <c r="G72" s="10"/>
      <c r="H72" s="12">
        <v>20</v>
      </c>
      <c r="I72" s="12">
        <v>32</v>
      </c>
      <c r="J72" s="12">
        <v>40</v>
      </c>
      <c r="K72" s="12">
        <v>52</v>
      </c>
      <c r="L72" s="12">
        <v>60</v>
      </c>
      <c r="M72" s="18"/>
      <c r="N72" s="15">
        <v>976</v>
      </c>
      <c r="O72" s="10">
        <v>-3.3443908564044804</v>
      </c>
      <c r="P72" s="13">
        <v>5.168486136574379E-15</v>
      </c>
      <c r="Q72" s="16">
        <v>-0.24530594702320907</v>
      </c>
      <c r="W72" s="158"/>
      <c r="X72" s="163">
        <v>12</v>
      </c>
      <c r="Y72" s="163">
        <v>32</v>
      </c>
      <c r="Z72" s="163">
        <v>8</v>
      </c>
      <c r="AA72" s="163">
        <v>12</v>
      </c>
      <c r="AB72" s="163">
        <v>8</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223</v>
      </c>
      <c r="C76" s="68" t="s">
        <v>245</v>
      </c>
      <c r="D76" s="10">
        <v>44.060695052286867</v>
      </c>
      <c r="E76" s="10">
        <v>10.359526910002062</v>
      </c>
      <c r="F76" s="18">
        <v>0.36651643513536469</v>
      </c>
      <c r="G76" s="10"/>
      <c r="H76" s="12">
        <v>26</v>
      </c>
      <c r="I76" s="12">
        <v>38</v>
      </c>
      <c r="J76" s="12">
        <v>45</v>
      </c>
      <c r="K76" s="12">
        <v>50</v>
      </c>
      <c r="L76" s="12">
        <v>60</v>
      </c>
      <c r="M76" s="13"/>
      <c r="N76" s="10"/>
      <c r="O76" s="10"/>
      <c r="P76" s="10"/>
      <c r="Q76" s="11"/>
      <c r="W76" s="158"/>
      <c r="X76" s="163">
        <v>12</v>
      </c>
      <c r="Y76" s="163">
        <v>38</v>
      </c>
      <c r="Z76" s="163">
        <v>7</v>
      </c>
      <c r="AA76" s="163">
        <v>5</v>
      </c>
      <c r="AB76" s="163">
        <v>10</v>
      </c>
      <c r="AC76" s="158"/>
    </row>
    <row r="77" spans="1:29" ht="12.75" x14ac:dyDescent="0.2">
      <c r="A77" s="111"/>
      <c r="B77" s="8" t="s">
        <v>225</v>
      </c>
      <c r="C77" s="21"/>
      <c r="D77" s="10">
        <v>41.146967889153132</v>
      </c>
      <c r="E77" s="10">
        <v>12.150002035429669</v>
      </c>
      <c r="F77" s="18">
        <v>5.7675029528072394E-2</v>
      </c>
      <c r="G77" s="10"/>
      <c r="H77" s="12">
        <v>18</v>
      </c>
      <c r="I77" s="12">
        <v>34</v>
      </c>
      <c r="J77" s="12">
        <v>42</v>
      </c>
      <c r="K77" s="12">
        <v>50</v>
      </c>
      <c r="L77" s="12">
        <v>60</v>
      </c>
      <c r="M77" s="13"/>
      <c r="N77" s="15">
        <v>838</v>
      </c>
      <c r="O77" s="10">
        <v>2.9137271631337356</v>
      </c>
      <c r="P77" s="13">
        <v>1.2400847479384343E-14</v>
      </c>
      <c r="Q77" s="16">
        <v>0.24039317993057571</v>
      </c>
      <c r="W77" s="158"/>
      <c r="X77" s="163">
        <v>16</v>
      </c>
      <c r="Y77" s="163">
        <v>34</v>
      </c>
      <c r="Z77" s="163">
        <v>8</v>
      </c>
      <c r="AA77" s="163">
        <v>8</v>
      </c>
      <c r="AB77" s="163">
        <v>10</v>
      </c>
      <c r="AC77" s="158"/>
    </row>
    <row r="78" spans="1:29" ht="12.75" customHeight="1" x14ac:dyDescent="0.2">
      <c r="A78" s="111"/>
      <c r="B78" s="12" t="s">
        <v>226</v>
      </c>
      <c r="C78" s="21"/>
      <c r="D78" s="10">
        <v>41.305812867100244</v>
      </c>
      <c r="E78" s="10">
        <v>12.041421857069031</v>
      </c>
      <c r="F78" s="18">
        <v>7.5937823938408103E-2</v>
      </c>
      <c r="G78" s="10"/>
      <c r="H78" s="12">
        <v>20</v>
      </c>
      <c r="I78" s="12">
        <v>34</v>
      </c>
      <c r="J78" s="12">
        <v>42</v>
      </c>
      <c r="K78" s="12">
        <v>50</v>
      </c>
      <c r="L78" s="12">
        <v>60</v>
      </c>
      <c r="M78" s="18"/>
      <c r="N78" s="15">
        <v>868</v>
      </c>
      <c r="O78" s="10">
        <v>2.7548821851866236</v>
      </c>
      <c r="P78" s="13">
        <v>4.2649645053348068E-13</v>
      </c>
      <c r="Q78" s="16">
        <v>0.22970355993274838</v>
      </c>
      <c r="W78" s="158"/>
      <c r="X78" s="163">
        <v>14</v>
      </c>
      <c r="Y78" s="163">
        <v>34</v>
      </c>
      <c r="Z78" s="163">
        <v>8</v>
      </c>
      <c r="AA78" s="163">
        <v>8</v>
      </c>
      <c r="AB78" s="163">
        <v>10</v>
      </c>
      <c r="AC78" s="158"/>
    </row>
    <row r="79" spans="1:29" ht="12.75" customHeight="1" x14ac:dyDescent="0.2">
      <c r="A79" s="111"/>
      <c r="B79" s="12" t="s">
        <v>227</v>
      </c>
      <c r="C79" s="21"/>
      <c r="D79" s="10">
        <v>41.948940593487123</v>
      </c>
      <c r="E79" s="10">
        <v>12.134808330968944</v>
      </c>
      <c r="F79" s="18">
        <v>0.12158995273269392</v>
      </c>
      <c r="G79" s="10"/>
      <c r="H79" s="12">
        <v>20</v>
      </c>
      <c r="I79" s="12">
        <v>34</v>
      </c>
      <c r="J79" s="12">
        <v>44</v>
      </c>
      <c r="K79" s="12">
        <v>50</v>
      </c>
      <c r="L79" s="12">
        <v>60</v>
      </c>
      <c r="M79" s="18"/>
      <c r="N79" s="15">
        <v>982</v>
      </c>
      <c r="O79" s="10">
        <v>2.1117544587997443</v>
      </c>
      <c r="P79" s="13">
        <v>5.7537416599025526E-8</v>
      </c>
      <c r="Q79" s="16">
        <v>0.17580167379020267</v>
      </c>
      <c r="W79" s="158"/>
      <c r="X79" s="163">
        <v>14</v>
      </c>
      <c r="Y79" s="163">
        <v>34</v>
      </c>
      <c r="Z79" s="163">
        <v>10</v>
      </c>
      <c r="AA79" s="163">
        <v>6</v>
      </c>
      <c r="AB79" s="163">
        <v>10</v>
      </c>
      <c r="AC79" s="158"/>
    </row>
    <row r="80" spans="1:29" ht="12.75" customHeight="1" x14ac:dyDescent="0.2">
      <c r="A80" s="111"/>
      <c r="B80" s="8" t="s">
        <v>28</v>
      </c>
      <c r="C80" s="21"/>
      <c r="D80" s="10">
        <v>43.886817053424565</v>
      </c>
      <c r="E80" s="10">
        <v>11.606942009382331</v>
      </c>
      <c r="F80" s="18">
        <v>4.5947662051585736E-2</v>
      </c>
      <c r="G80" s="10"/>
      <c r="H80" s="12">
        <v>22</v>
      </c>
      <c r="I80" s="12">
        <v>37.5</v>
      </c>
      <c r="J80" s="12">
        <v>46</v>
      </c>
      <c r="K80" s="12">
        <v>52</v>
      </c>
      <c r="L80" s="12">
        <v>60</v>
      </c>
      <c r="M80" s="18"/>
      <c r="N80" s="15">
        <v>823</v>
      </c>
      <c r="O80" s="10">
        <v>0.17387799886230226</v>
      </c>
      <c r="P80" s="13">
        <v>0.6379635478313479</v>
      </c>
      <c r="Q80" s="16">
        <v>1.4999367168964014E-2</v>
      </c>
      <c r="W80" s="158"/>
      <c r="X80" s="163">
        <v>15.5</v>
      </c>
      <c r="Y80" s="163">
        <v>37.5</v>
      </c>
      <c r="Z80" s="163">
        <v>8.5</v>
      </c>
      <c r="AA80" s="163">
        <v>6</v>
      </c>
      <c r="AB80" s="163">
        <v>8</v>
      </c>
      <c r="AC80" s="158"/>
    </row>
    <row r="81" spans="1:29" ht="12.75" customHeight="1" x14ac:dyDescent="0.2">
      <c r="A81" s="111"/>
      <c r="B81" s="20" t="s">
        <v>29</v>
      </c>
      <c r="C81" s="21"/>
      <c r="D81" s="10">
        <v>45.877588621127771</v>
      </c>
      <c r="E81" s="10">
        <v>12.106457622851691</v>
      </c>
      <c r="F81" s="18">
        <v>0.10231608412334012</v>
      </c>
      <c r="G81" s="10"/>
      <c r="H81" s="12">
        <v>22</v>
      </c>
      <c r="I81" s="12">
        <v>40</v>
      </c>
      <c r="J81" s="12">
        <v>48</v>
      </c>
      <c r="K81" s="12">
        <v>56</v>
      </c>
      <c r="L81" s="12">
        <v>60</v>
      </c>
      <c r="M81" s="18"/>
      <c r="N81" s="15">
        <v>927</v>
      </c>
      <c r="O81" s="10">
        <v>-1.8168935688409036</v>
      </c>
      <c r="P81" s="13">
        <v>2.0913716440881783E-6</v>
      </c>
      <c r="Q81" s="16">
        <v>-0.15117172850651361</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223</v>
      </c>
      <c r="C84" s="68" t="s">
        <v>246</v>
      </c>
      <c r="D84" s="10">
        <v>37.475552524687906</v>
      </c>
      <c r="E84" s="10">
        <v>12.577866912814414</v>
      </c>
      <c r="F84" s="18">
        <v>0.43804166136043798</v>
      </c>
      <c r="G84" s="10"/>
      <c r="H84" s="12">
        <v>17.5</v>
      </c>
      <c r="I84" s="12">
        <v>28.571428571428573</v>
      </c>
      <c r="J84" s="12">
        <v>37.5</v>
      </c>
      <c r="K84" s="12">
        <v>45</v>
      </c>
      <c r="L84" s="12">
        <v>60</v>
      </c>
      <c r="M84" s="13"/>
      <c r="N84" s="10"/>
      <c r="O84" s="10"/>
      <c r="P84" s="10"/>
      <c r="Q84" s="11"/>
      <c r="W84" s="158"/>
      <c r="X84" s="163">
        <v>11.071428571428573</v>
      </c>
      <c r="Y84" s="163">
        <v>28.571428571428573</v>
      </c>
      <c r="Z84" s="163">
        <v>8.928571428571427</v>
      </c>
      <c r="AA84" s="163">
        <v>7.5</v>
      </c>
      <c r="AB84" s="163">
        <v>15</v>
      </c>
      <c r="AC84" s="158"/>
    </row>
    <row r="85" spans="1:29" ht="12.75" x14ac:dyDescent="0.2">
      <c r="A85" s="9"/>
      <c r="B85" s="8" t="s">
        <v>225</v>
      </c>
      <c r="C85" s="21"/>
      <c r="D85" s="10">
        <v>36.539626345160599</v>
      </c>
      <c r="E85" s="10">
        <v>13.210461919039844</v>
      </c>
      <c r="F85" s="18">
        <v>6.2469559880772088E-2</v>
      </c>
      <c r="G85" s="10"/>
      <c r="H85" s="12">
        <v>15</v>
      </c>
      <c r="I85" s="12">
        <v>27.5</v>
      </c>
      <c r="J85" s="12">
        <v>37.5</v>
      </c>
      <c r="K85" s="12">
        <v>45</v>
      </c>
      <c r="L85" s="12">
        <v>60</v>
      </c>
      <c r="M85" s="13"/>
      <c r="N85" s="15">
        <v>857</v>
      </c>
      <c r="O85" s="10">
        <v>0.93592617952730706</v>
      </c>
      <c r="P85" s="13">
        <v>3.4699683921875689E-2</v>
      </c>
      <c r="Q85" s="16">
        <v>7.0907298420198828E-2</v>
      </c>
      <c r="W85" s="158"/>
      <c r="X85" s="163">
        <v>12.5</v>
      </c>
      <c r="Y85" s="163">
        <v>27.5</v>
      </c>
      <c r="Z85" s="163">
        <v>10</v>
      </c>
      <c r="AA85" s="163">
        <v>7.5</v>
      </c>
      <c r="AB85" s="163">
        <v>15</v>
      </c>
      <c r="AC85" s="158"/>
    </row>
    <row r="86" spans="1:29" ht="12.75" customHeight="1" x14ac:dyDescent="0.2">
      <c r="A86" s="9"/>
      <c r="B86" s="12" t="s">
        <v>226</v>
      </c>
      <c r="C86" s="21"/>
      <c r="D86" s="10">
        <v>36.872908763848088</v>
      </c>
      <c r="E86" s="10">
        <v>13.0850185631909</v>
      </c>
      <c r="F86" s="18">
        <v>8.2069855854108961E-2</v>
      </c>
      <c r="G86" s="10"/>
      <c r="H86" s="12">
        <v>15</v>
      </c>
      <c r="I86" s="12">
        <v>27.5</v>
      </c>
      <c r="J86" s="12">
        <v>37.5</v>
      </c>
      <c r="K86" s="12">
        <v>45</v>
      </c>
      <c r="L86" s="12">
        <v>60</v>
      </c>
      <c r="M86" s="18"/>
      <c r="N86" s="15">
        <v>26243</v>
      </c>
      <c r="O86" s="10">
        <v>0.6026437608398183</v>
      </c>
      <c r="P86" s="13">
        <v>0.19256479665867332</v>
      </c>
      <c r="Q86" s="16">
        <v>4.6111037949805159E-2</v>
      </c>
      <c r="W86" s="158"/>
      <c r="X86" s="163">
        <v>12.5</v>
      </c>
      <c r="Y86" s="163">
        <v>27.5</v>
      </c>
      <c r="Z86" s="163">
        <v>10</v>
      </c>
      <c r="AA86" s="163">
        <v>7.5</v>
      </c>
      <c r="AB86" s="163">
        <v>15</v>
      </c>
      <c r="AC86" s="158"/>
    </row>
    <row r="87" spans="1:29" ht="12.75" customHeight="1" x14ac:dyDescent="0.2">
      <c r="A87" s="9"/>
      <c r="B87" s="12" t="s">
        <v>227</v>
      </c>
      <c r="C87" s="21"/>
      <c r="D87" s="10">
        <v>38.172604699643813</v>
      </c>
      <c r="E87" s="10">
        <v>13.2078471618498</v>
      </c>
      <c r="F87" s="18">
        <v>0.13190482011736518</v>
      </c>
      <c r="G87" s="10"/>
      <c r="H87" s="12">
        <v>15</v>
      </c>
      <c r="I87" s="12">
        <v>30</v>
      </c>
      <c r="J87" s="12">
        <v>40</v>
      </c>
      <c r="K87" s="12">
        <v>47.5</v>
      </c>
      <c r="L87" s="12">
        <v>60</v>
      </c>
      <c r="M87" s="18"/>
      <c r="N87" s="15">
        <v>979</v>
      </c>
      <c r="O87" s="10">
        <v>-0.69705217495590688</v>
      </c>
      <c r="P87" s="13">
        <v>0.12790435486226726</v>
      </c>
      <c r="Q87" s="16">
        <v>-5.2963120403518742E-2</v>
      </c>
      <c r="W87" s="158"/>
      <c r="X87" s="163">
        <v>15</v>
      </c>
      <c r="Y87" s="163">
        <v>30</v>
      </c>
      <c r="Z87" s="163">
        <v>10</v>
      </c>
      <c r="AA87" s="163">
        <v>7.5</v>
      </c>
      <c r="AB87" s="163">
        <v>12.5</v>
      </c>
      <c r="AC87" s="158"/>
    </row>
    <row r="88" spans="1:29" ht="12.75" customHeight="1" x14ac:dyDescent="0.2">
      <c r="A88" s="9"/>
      <c r="B88" s="8" t="s">
        <v>28</v>
      </c>
      <c r="C88" s="21"/>
      <c r="D88" s="10">
        <v>37.947605506827287</v>
      </c>
      <c r="E88" s="10">
        <v>13.204923271919375</v>
      </c>
      <c r="F88" s="18">
        <v>4.5572181642202093E-2</v>
      </c>
      <c r="G88" s="10"/>
      <c r="H88" s="12">
        <v>15</v>
      </c>
      <c r="I88" s="12">
        <v>30</v>
      </c>
      <c r="J88" s="12">
        <v>40</v>
      </c>
      <c r="K88" s="12">
        <v>47.5</v>
      </c>
      <c r="L88" s="12">
        <v>60</v>
      </c>
      <c r="M88" s="18"/>
      <c r="N88" s="15">
        <v>841</v>
      </c>
      <c r="O88" s="10">
        <v>-0.47205298213938107</v>
      </c>
      <c r="P88" s="13">
        <v>0.28409070544365356</v>
      </c>
      <c r="Q88" s="16">
        <v>-3.5764364036100525E-2</v>
      </c>
      <c r="W88" s="158"/>
      <c r="X88" s="163">
        <v>15</v>
      </c>
      <c r="Y88" s="163">
        <v>30</v>
      </c>
      <c r="Z88" s="163">
        <v>10</v>
      </c>
      <c r="AA88" s="163">
        <v>7.5</v>
      </c>
      <c r="AB88" s="163">
        <v>12.5</v>
      </c>
      <c r="AC88" s="158"/>
    </row>
    <row r="89" spans="1:29" ht="12.75" customHeight="1" x14ac:dyDescent="0.2">
      <c r="A89" s="9"/>
      <c r="B89" s="20" t="s">
        <v>29</v>
      </c>
      <c r="C89" s="21"/>
      <c r="D89" s="10">
        <v>39.668417617194152</v>
      </c>
      <c r="E89" s="10">
        <v>13.109009315126221</v>
      </c>
      <c r="F89" s="18">
        <v>9.1876373015803037E-2</v>
      </c>
      <c r="G89" s="10"/>
      <c r="H89" s="12">
        <v>17.5</v>
      </c>
      <c r="I89" s="12">
        <v>30</v>
      </c>
      <c r="J89" s="12">
        <v>40</v>
      </c>
      <c r="K89" s="12">
        <v>50</v>
      </c>
      <c r="L89" s="12">
        <v>60</v>
      </c>
      <c r="M89" s="18"/>
      <c r="N89" s="15">
        <v>21180</v>
      </c>
      <c r="O89" s="10">
        <v>-2.1928650925062456</v>
      </c>
      <c r="P89" s="13">
        <v>2.4192749847546532E-6</v>
      </c>
      <c r="Q89" s="16">
        <v>-0.1675380145721761</v>
      </c>
      <c r="W89" s="158"/>
      <c r="X89" s="163">
        <v>12.5</v>
      </c>
      <c r="Y89" s="163">
        <v>30</v>
      </c>
      <c r="Z89" s="163">
        <v>10</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184</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52" t="s">
        <v>200</v>
      </c>
      <c r="E1" s="452"/>
      <c r="F1" s="452"/>
      <c r="G1" s="452"/>
      <c r="H1" s="452"/>
      <c r="I1" s="452"/>
      <c r="J1" s="452"/>
      <c r="K1" s="452"/>
      <c r="L1" s="452"/>
      <c r="M1" s="452"/>
      <c r="N1" s="452"/>
      <c r="O1" s="452"/>
      <c r="P1" s="452"/>
      <c r="Q1" s="452"/>
    </row>
    <row r="2" spans="1:30" ht="18" customHeight="1" x14ac:dyDescent="0.25">
      <c r="A2" s="73"/>
      <c r="B2" s="73"/>
      <c r="C2" s="73"/>
      <c r="D2" s="467" t="s">
        <v>106</v>
      </c>
      <c r="E2" s="467"/>
      <c r="F2" s="467"/>
      <c r="G2" s="467"/>
      <c r="H2" s="467"/>
      <c r="I2" s="467"/>
      <c r="J2" s="467"/>
      <c r="K2" s="467"/>
      <c r="L2" s="467"/>
      <c r="M2" s="467"/>
      <c r="N2" s="467"/>
      <c r="O2" s="467"/>
      <c r="P2" s="467"/>
      <c r="Q2" s="467"/>
    </row>
    <row r="3" spans="1:30" s="26" customFormat="1" ht="19.5" customHeight="1" x14ac:dyDescent="0.2">
      <c r="A3" s="74"/>
      <c r="B3" s="74"/>
      <c r="C3" s="74"/>
      <c r="D3" s="474" t="s">
        <v>224</v>
      </c>
      <c r="E3" s="474"/>
      <c r="F3" s="474"/>
      <c r="G3" s="474"/>
      <c r="H3" s="474"/>
      <c r="I3" s="474"/>
      <c r="J3" s="474"/>
      <c r="K3" s="474"/>
      <c r="L3" s="474"/>
      <c r="M3" s="474"/>
      <c r="N3" s="474"/>
      <c r="O3" s="474"/>
      <c r="P3" s="474"/>
      <c r="Q3" s="474"/>
      <c r="S3"/>
      <c r="X3" s="157"/>
      <c r="Y3" s="157"/>
      <c r="Z3" s="157"/>
      <c r="AA3" s="157"/>
      <c r="AB3" s="157"/>
    </row>
    <row r="4" spans="1:30" ht="18.75" x14ac:dyDescent="0.3">
      <c r="A4" s="51" t="s">
        <v>221</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c r="AD5" s="158"/>
    </row>
    <row r="6" spans="1:30" ht="22.5" customHeight="1" x14ac:dyDescent="0.2">
      <c r="A6" s="89"/>
      <c r="B6" s="89"/>
      <c r="C6" s="90"/>
      <c r="D6" s="91" t="s">
        <v>21</v>
      </c>
      <c r="E6" s="91" t="s">
        <v>95</v>
      </c>
      <c r="F6" s="91" t="s">
        <v>96</v>
      </c>
      <c r="G6" s="91"/>
      <c r="H6" s="96" t="s">
        <v>23</v>
      </c>
      <c r="I6" s="96" t="s">
        <v>24</v>
      </c>
      <c r="J6" s="96" t="s">
        <v>25</v>
      </c>
      <c r="K6" s="96" t="s">
        <v>26</v>
      </c>
      <c r="L6" s="96" t="s">
        <v>27</v>
      </c>
      <c r="M6" s="96"/>
      <c r="N6" s="93" t="s">
        <v>107</v>
      </c>
      <c r="O6" s="93" t="s">
        <v>108</v>
      </c>
      <c r="P6" s="94" t="s">
        <v>97</v>
      </c>
      <c r="Q6" s="95" t="s">
        <v>94</v>
      </c>
      <c r="W6" s="158"/>
      <c r="X6" s="160" t="s">
        <v>23</v>
      </c>
      <c r="Y6" s="160" t="s">
        <v>24</v>
      </c>
      <c r="Z6" s="160" t="s">
        <v>25</v>
      </c>
      <c r="AA6" s="160" t="s">
        <v>26</v>
      </c>
      <c r="AB6" s="160" t="s">
        <v>27</v>
      </c>
      <c r="AC6" s="158"/>
      <c r="AD6" s="158"/>
    </row>
    <row r="7" spans="1:30"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223</v>
      </c>
      <c r="C9" s="68" t="s">
        <v>247</v>
      </c>
      <c r="D9" s="10">
        <v>38.221869000576483</v>
      </c>
      <c r="E9" s="10">
        <v>13.552867603802124</v>
      </c>
      <c r="F9" s="18">
        <v>0.39315260073142061</v>
      </c>
      <c r="G9" s="10"/>
      <c r="H9" s="12">
        <v>15</v>
      </c>
      <c r="I9" s="12">
        <v>30</v>
      </c>
      <c r="J9" s="12">
        <v>40</v>
      </c>
      <c r="K9" s="12">
        <v>50</v>
      </c>
      <c r="L9" s="12">
        <v>60</v>
      </c>
      <c r="M9" s="13"/>
      <c r="N9" s="10"/>
      <c r="O9" s="10"/>
      <c r="P9" s="10"/>
      <c r="Q9" s="11"/>
      <c r="W9" s="158"/>
      <c r="X9" s="163">
        <v>15</v>
      </c>
      <c r="Y9" s="163">
        <v>30</v>
      </c>
      <c r="Z9" s="163">
        <v>10</v>
      </c>
      <c r="AA9" s="163">
        <v>10</v>
      </c>
      <c r="AB9" s="163">
        <v>10</v>
      </c>
      <c r="AC9" s="158"/>
      <c r="AD9" s="158"/>
    </row>
    <row r="10" spans="1:30" ht="12.75" x14ac:dyDescent="0.2">
      <c r="A10" s="111"/>
      <c r="B10" s="8" t="s">
        <v>225</v>
      </c>
      <c r="C10" s="21"/>
      <c r="D10" s="10">
        <v>38.972090127340465</v>
      </c>
      <c r="E10" s="10">
        <v>13.794929139761647</v>
      </c>
      <c r="F10" s="18">
        <v>5.0828169430518502E-2</v>
      </c>
      <c r="G10" s="10"/>
      <c r="H10" s="12">
        <v>15</v>
      </c>
      <c r="I10" s="12">
        <v>30</v>
      </c>
      <c r="J10" s="12">
        <v>40</v>
      </c>
      <c r="K10" s="12">
        <v>50</v>
      </c>
      <c r="L10" s="12">
        <v>60</v>
      </c>
      <c r="M10" s="13"/>
      <c r="N10" s="15">
        <v>74846</v>
      </c>
      <c r="O10" s="10">
        <v>-0.75022112676398223</v>
      </c>
      <c r="P10" s="13">
        <v>6.2846104867968905E-2</v>
      </c>
      <c r="Q10" s="16">
        <v>-5.4398845158695391E-2</v>
      </c>
      <c r="W10" s="158"/>
      <c r="X10" s="163">
        <v>15</v>
      </c>
      <c r="Y10" s="163">
        <v>30</v>
      </c>
      <c r="Z10" s="163">
        <v>10</v>
      </c>
      <c r="AA10" s="163">
        <v>10</v>
      </c>
      <c r="AB10" s="163">
        <v>10</v>
      </c>
      <c r="AC10" s="158"/>
      <c r="AD10" s="158"/>
    </row>
    <row r="11" spans="1:30" ht="12.75" x14ac:dyDescent="0.2">
      <c r="A11" s="111"/>
      <c r="B11" s="12" t="s">
        <v>226</v>
      </c>
      <c r="C11" s="21"/>
      <c r="D11" s="10">
        <v>38.962203233654904</v>
      </c>
      <c r="E11" s="10">
        <v>13.791967887344756</v>
      </c>
      <c r="F11" s="18">
        <v>6.5576642086958598E-2</v>
      </c>
      <c r="G11" s="10"/>
      <c r="H11" s="12">
        <v>15</v>
      </c>
      <c r="I11" s="12">
        <v>30</v>
      </c>
      <c r="J11" s="12">
        <v>40</v>
      </c>
      <c r="K11" s="12">
        <v>50</v>
      </c>
      <c r="L11" s="12">
        <v>60</v>
      </c>
      <c r="M11" s="18"/>
      <c r="N11" s="15">
        <v>45420</v>
      </c>
      <c r="O11" s="10">
        <v>-0.74033423307842128</v>
      </c>
      <c r="P11" s="13">
        <v>6.7724277594313737E-2</v>
      </c>
      <c r="Q11" s="16">
        <v>-5.3702783170893421E-2</v>
      </c>
      <c r="W11" s="158"/>
      <c r="X11" s="163">
        <v>15</v>
      </c>
      <c r="Y11" s="163">
        <v>30</v>
      </c>
      <c r="Z11" s="163">
        <v>10</v>
      </c>
      <c r="AA11" s="163">
        <v>10</v>
      </c>
      <c r="AB11" s="163">
        <v>10</v>
      </c>
      <c r="AC11" s="158"/>
      <c r="AD11" s="158"/>
    </row>
    <row r="12" spans="1:30" ht="12.75" x14ac:dyDescent="0.2">
      <c r="A12" s="111"/>
      <c r="B12" s="12" t="s">
        <v>227</v>
      </c>
      <c r="C12" s="21"/>
      <c r="D12" s="10">
        <v>39.254369101541087</v>
      </c>
      <c r="E12" s="10">
        <v>13.873220318087112</v>
      </c>
      <c r="F12" s="18">
        <v>9.8328891873451327E-2</v>
      </c>
      <c r="G12" s="10"/>
      <c r="H12" s="12">
        <v>15</v>
      </c>
      <c r="I12" s="12">
        <v>30</v>
      </c>
      <c r="J12" s="12">
        <v>40</v>
      </c>
      <c r="K12" s="12">
        <v>50</v>
      </c>
      <c r="L12" s="12">
        <v>60</v>
      </c>
      <c r="M12" s="18"/>
      <c r="N12" s="15">
        <v>21093</v>
      </c>
      <c r="O12" s="10">
        <v>-1.0325001009646044</v>
      </c>
      <c r="P12" s="13">
        <v>1.2586923508358765E-2</v>
      </c>
      <c r="Q12" s="16">
        <v>-7.4519775415121753E-2</v>
      </c>
      <c r="W12" s="158"/>
      <c r="X12" s="163">
        <v>15</v>
      </c>
      <c r="Y12" s="163">
        <v>30</v>
      </c>
      <c r="Z12" s="163">
        <v>10</v>
      </c>
      <c r="AA12" s="163">
        <v>10</v>
      </c>
      <c r="AB12" s="163">
        <v>10</v>
      </c>
      <c r="AC12" s="158"/>
      <c r="AD12" s="158"/>
    </row>
    <row r="13" spans="1:30" ht="12.75" x14ac:dyDescent="0.2">
      <c r="A13" s="111"/>
      <c r="B13" s="8" t="s">
        <v>28</v>
      </c>
      <c r="C13" s="21"/>
      <c r="D13" s="10">
        <v>41.322442474065589</v>
      </c>
      <c r="E13" s="10">
        <v>13.538550597494565</v>
      </c>
      <c r="F13" s="18">
        <v>4.0914013732353621E-2</v>
      </c>
      <c r="G13" s="10"/>
      <c r="H13" s="12">
        <v>20</v>
      </c>
      <c r="I13" s="12">
        <v>35</v>
      </c>
      <c r="J13" s="12">
        <v>40</v>
      </c>
      <c r="K13" s="12">
        <v>55</v>
      </c>
      <c r="L13" s="12">
        <v>60</v>
      </c>
      <c r="M13" s="18"/>
      <c r="N13" s="15">
        <v>110683</v>
      </c>
      <c r="O13" s="10">
        <v>-3.1005734734891064</v>
      </c>
      <c r="P13" s="13">
        <v>4.1245976125360084E-15</v>
      </c>
      <c r="Q13" s="16">
        <v>-0.22901552567265199</v>
      </c>
      <c r="W13" s="158"/>
      <c r="X13" s="163">
        <v>15</v>
      </c>
      <c r="Y13" s="163">
        <v>35</v>
      </c>
      <c r="Z13" s="163">
        <v>5</v>
      </c>
      <c r="AA13" s="163">
        <v>15</v>
      </c>
      <c r="AB13" s="163">
        <v>5</v>
      </c>
      <c r="AC13" s="158"/>
      <c r="AD13" s="158"/>
    </row>
    <row r="14" spans="1:30" ht="12.75" x14ac:dyDescent="0.2">
      <c r="A14" s="111"/>
      <c r="B14" s="20" t="s">
        <v>29</v>
      </c>
      <c r="C14" s="21"/>
      <c r="D14" s="10">
        <v>42.451204358524961</v>
      </c>
      <c r="E14" s="10">
        <v>13.661485308411637</v>
      </c>
      <c r="F14" s="18">
        <v>7.5328859623333772E-2</v>
      </c>
      <c r="G14" s="10"/>
      <c r="H14" s="12">
        <v>20</v>
      </c>
      <c r="I14" s="12">
        <v>35</v>
      </c>
      <c r="J14" s="12">
        <v>40</v>
      </c>
      <c r="K14" s="12">
        <v>55</v>
      </c>
      <c r="L14" s="12">
        <v>60</v>
      </c>
      <c r="M14" s="18"/>
      <c r="N14" s="15">
        <v>34077</v>
      </c>
      <c r="O14" s="10">
        <v>-4.2293353579484787</v>
      </c>
      <c r="P14" s="13">
        <v>1.0831853763025181E-25</v>
      </c>
      <c r="Q14" s="16">
        <v>-0.30966638766255028</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223</v>
      </c>
      <c r="C17" s="68" t="s">
        <v>248</v>
      </c>
      <c r="D17" s="10">
        <v>36.15311950482424</v>
      </c>
      <c r="E17" s="10">
        <v>12.858169969588531</v>
      </c>
      <c r="F17" s="18">
        <v>0.36667820196266848</v>
      </c>
      <c r="G17" s="10"/>
      <c r="H17" s="12">
        <v>17.142857142857142</v>
      </c>
      <c r="I17" s="12">
        <v>28.571428571428573</v>
      </c>
      <c r="J17" s="12">
        <v>37.142857142857146</v>
      </c>
      <c r="K17" s="12">
        <v>45.714285714285715</v>
      </c>
      <c r="L17" s="12">
        <v>60</v>
      </c>
      <c r="M17" s="13"/>
      <c r="N17" s="10"/>
      <c r="O17" s="10"/>
      <c r="P17" s="10"/>
      <c r="Q17" s="11"/>
      <c r="W17" s="158"/>
      <c r="X17" s="163">
        <v>11.428571428571431</v>
      </c>
      <c r="Y17" s="163">
        <v>28.571428571428573</v>
      </c>
      <c r="Z17" s="163">
        <v>8.571428571428573</v>
      </c>
      <c r="AA17" s="163">
        <v>8.5714285714285694</v>
      </c>
      <c r="AB17" s="163">
        <v>14.285714285714285</v>
      </c>
      <c r="AC17" s="158"/>
      <c r="AD17" s="158"/>
    </row>
    <row r="18" spans="1:30" ht="12.75" x14ac:dyDescent="0.2">
      <c r="A18" s="111"/>
      <c r="B18" s="8" t="s">
        <v>225</v>
      </c>
      <c r="C18" s="21"/>
      <c r="D18" s="10">
        <v>36.951025761128967</v>
      </c>
      <c r="E18" s="10">
        <v>12.535375442619516</v>
      </c>
      <c r="F18" s="18">
        <v>4.5187142921062955E-2</v>
      </c>
      <c r="G18" s="10"/>
      <c r="H18" s="12">
        <v>17.142857142857142</v>
      </c>
      <c r="I18" s="12">
        <v>28.571428571428573</v>
      </c>
      <c r="J18" s="12">
        <v>37.142857142857146</v>
      </c>
      <c r="K18" s="12">
        <v>45.714285714285715</v>
      </c>
      <c r="L18" s="12">
        <v>60</v>
      </c>
      <c r="M18" s="13"/>
      <c r="N18" s="15">
        <v>78184</v>
      </c>
      <c r="O18" s="10">
        <v>-0.79790625630472789</v>
      </c>
      <c r="P18" s="13">
        <v>2.6862975050490703E-2</v>
      </c>
      <c r="Q18" s="16">
        <v>-6.3626287997946021E-2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226</v>
      </c>
      <c r="C19" s="21"/>
      <c r="D19" s="10">
        <v>36.892091978263451</v>
      </c>
      <c r="E19" s="10">
        <v>12.547202715041081</v>
      </c>
      <c r="F19" s="18">
        <v>5.8418203449425686E-2</v>
      </c>
      <c r="G19" s="10"/>
      <c r="H19" s="12">
        <v>17.142857142857142</v>
      </c>
      <c r="I19" s="12">
        <v>28.571428571428573</v>
      </c>
      <c r="J19" s="12">
        <v>37.142857142857146</v>
      </c>
      <c r="K19" s="12">
        <v>45.714285714285715</v>
      </c>
      <c r="L19" s="12">
        <v>60</v>
      </c>
      <c r="M19" s="18"/>
      <c r="N19" s="15">
        <v>47359</v>
      </c>
      <c r="O19" s="10">
        <v>-0.7389724734392118</v>
      </c>
      <c r="P19" s="13">
        <v>4.1660551074421466E-2</v>
      </c>
      <c r="Q19" s="16">
        <v>-5.8857095533287135E-2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227</v>
      </c>
      <c r="C20" s="21"/>
      <c r="D20" s="10">
        <v>37.274435048787154</v>
      </c>
      <c r="E20" s="10">
        <v>12.619571791754511</v>
      </c>
      <c r="F20" s="18">
        <v>8.7606481581487802E-2</v>
      </c>
      <c r="G20" s="10"/>
      <c r="H20" s="12">
        <v>17.142857142857142</v>
      </c>
      <c r="I20" s="12">
        <v>28.571428571428573</v>
      </c>
      <c r="J20" s="12">
        <v>37.142857142857146</v>
      </c>
      <c r="K20" s="12">
        <v>45.714285714285715</v>
      </c>
      <c r="L20" s="12">
        <v>60</v>
      </c>
      <c r="M20" s="18"/>
      <c r="N20" s="15">
        <v>21978</v>
      </c>
      <c r="O20" s="10">
        <v>-1.1213155439629148</v>
      </c>
      <c r="P20" s="13">
        <v>2.4956591332987344E-3</v>
      </c>
      <c r="Q20" s="16">
        <v>-8.8760619885014824E-2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28</v>
      </c>
      <c r="C21" s="21"/>
      <c r="D21" s="10">
        <v>39.568440911900417</v>
      </c>
      <c r="E21" s="10">
        <v>12.20437996338072</v>
      </c>
      <c r="F21" s="18">
        <v>3.7339960073905144E-2</v>
      </c>
      <c r="G21" s="10"/>
      <c r="H21" s="12">
        <v>20</v>
      </c>
      <c r="I21" s="12">
        <v>31.428571428571427</v>
      </c>
      <c r="J21" s="12">
        <v>40</v>
      </c>
      <c r="K21" s="12">
        <v>48.571428571428569</v>
      </c>
      <c r="L21" s="12">
        <v>60</v>
      </c>
      <c r="M21" s="18"/>
      <c r="N21" s="15">
        <v>1254</v>
      </c>
      <c r="O21" s="10">
        <v>-3.4153214070761777</v>
      </c>
      <c r="P21" s="13">
        <v>8.1228954682740548E-20</v>
      </c>
      <c r="Q21" s="16">
        <v>-0.27966904634520223</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29</v>
      </c>
      <c r="C22" s="21"/>
      <c r="D22" s="10">
        <v>41.143864157334022</v>
      </c>
      <c r="E22" s="10">
        <v>12.234342163003236</v>
      </c>
      <c r="F22" s="18">
        <v>8.1163629751627026E-2</v>
      </c>
      <c r="G22" s="10"/>
      <c r="H22" s="12">
        <v>20</v>
      </c>
      <c r="I22" s="12">
        <v>33.333333333333336</v>
      </c>
      <c r="J22" s="12">
        <v>40</v>
      </c>
      <c r="K22" s="12">
        <v>51.428571428571431</v>
      </c>
      <c r="L22" s="12">
        <v>60</v>
      </c>
      <c r="M22" s="18"/>
      <c r="N22" s="15">
        <v>23949</v>
      </c>
      <c r="O22" s="10">
        <v>-4.9907446525097825</v>
      </c>
      <c r="P22" s="13">
        <v>9.9828010815279873E-44</v>
      </c>
      <c r="Q22" s="16">
        <v>-0.40683919903036231</v>
      </c>
      <c r="W22" s="158"/>
      <c r="X22" s="163">
        <v>13.333333333333336</v>
      </c>
      <c r="Y22" s="163">
        <v>33.333333333333336</v>
      </c>
      <c r="Z22" s="163">
        <v>6.6666666666666643</v>
      </c>
      <c r="AA22" s="163">
        <v>11.428571428571431</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223</v>
      </c>
      <c r="C25" s="68" t="s">
        <v>249</v>
      </c>
      <c r="D25" s="10">
        <v>37.028437707540824</v>
      </c>
      <c r="E25" s="10">
        <v>14.739112810236152</v>
      </c>
      <c r="F25" s="18">
        <v>0.43432365356113184</v>
      </c>
      <c r="G25" s="10"/>
      <c r="H25" s="12">
        <v>13.333333333333334</v>
      </c>
      <c r="I25" s="12">
        <v>26.666666666666668</v>
      </c>
      <c r="J25" s="12">
        <v>40</v>
      </c>
      <c r="K25" s="12">
        <v>46.666666666666664</v>
      </c>
      <c r="L25" s="12">
        <v>60</v>
      </c>
      <c r="M25" s="13"/>
      <c r="N25" s="10"/>
      <c r="O25" s="10"/>
      <c r="P25" s="10"/>
      <c r="Q25" s="11"/>
      <c r="W25" s="158"/>
      <c r="X25" s="163">
        <v>13.333333333333334</v>
      </c>
      <c r="Y25" s="163">
        <v>26.666666666666668</v>
      </c>
      <c r="Z25" s="163">
        <v>13.333333333333332</v>
      </c>
      <c r="AA25" s="163">
        <v>6.6666666666666643</v>
      </c>
      <c r="AB25" s="163">
        <v>13.333333333333336</v>
      </c>
      <c r="AC25" s="158"/>
      <c r="AD25" s="158"/>
    </row>
    <row r="26" spans="1:30" ht="12.75" x14ac:dyDescent="0.2">
      <c r="A26" s="111"/>
      <c r="B26" s="8" t="s">
        <v>225</v>
      </c>
      <c r="C26" s="21"/>
      <c r="D26" s="10">
        <v>37.481885964917495</v>
      </c>
      <c r="E26" s="10">
        <v>14.575452476149591</v>
      </c>
      <c r="F26" s="18">
        <v>5.6065447616958287E-2</v>
      </c>
      <c r="G26" s="10"/>
      <c r="H26" s="12">
        <v>13.333333333333334</v>
      </c>
      <c r="I26" s="12">
        <v>26.666666666666668</v>
      </c>
      <c r="J26" s="12">
        <v>40</v>
      </c>
      <c r="K26" s="12">
        <v>46.666666666666664</v>
      </c>
      <c r="L26" s="12">
        <v>60</v>
      </c>
      <c r="M26" s="13"/>
      <c r="N26" s="15">
        <v>68735</v>
      </c>
      <c r="O26" s="10">
        <v>-0.45344825737667094</v>
      </c>
      <c r="P26" s="13">
        <v>0.29525243304660187</v>
      </c>
      <c r="Q26" s="16">
        <v>-3.1104528020158756E-2</v>
      </c>
      <c r="W26" s="158"/>
      <c r="X26" s="163">
        <v>13.333333333333334</v>
      </c>
      <c r="Y26" s="163">
        <v>26.666666666666668</v>
      </c>
      <c r="Z26" s="163">
        <v>13.333333333333332</v>
      </c>
      <c r="AA26" s="163">
        <v>6.6666666666666643</v>
      </c>
      <c r="AB26" s="163">
        <v>13.333333333333336</v>
      </c>
      <c r="AC26" s="158"/>
      <c r="AD26" s="158"/>
    </row>
    <row r="27" spans="1:30" ht="12.75" customHeight="1" x14ac:dyDescent="0.2">
      <c r="A27" s="111"/>
      <c r="B27" s="12" t="s">
        <v>226</v>
      </c>
      <c r="C27" s="21"/>
      <c r="D27" s="10">
        <v>37.403865284588001</v>
      </c>
      <c r="E27" s="10">
        <v>14.581945371922949</v>
      </c>
      <c r="F27" s="18">
        <v>7.2588670736115871E-2</v>
      </c>
      <c r="G27" s="10"/>
      <c r="H27" s="12">
        <v>13.333333333333334</v>
      </c>
      <c r="I27" s="12">
        <v>26.666666666666668</v>
      </c>
      <c r="J27" s="12">
        <v>40</v>
      </c>
      <c r="K27" s="12">
        <v>46.666666666666664</v>
      </c>
      <c r="L27" s="12">
        <v>60</v>
      </c>
      <c r="M27" s="18"/>
      <c r="N27" s="15">
        <v>41504</v>
      </c>
      <c r="O27" s="10">
        <v>-0.37542757704717644</v>
      </c>
      <c r="P27" s="13">
        <v>0.38910671591779367</v>
      </c>
      <c r="Q27" s="16">
        <v>-2.573832453577939E-2</v>
      </c>
      <c r="W27" s="158"/>
      <c r="X27" s="163">
        <v>13.333333333333334</v>
      </c>
      <c r="Y27" s="163">
        <v>26.666666666666668</v>
      </c>
      <c r="Z27" s="163">
        <v>13.333333333333332</v>
      </c>
      <c r="AA27" s="163">
        <v>6.6666666666666643</v>
      </c>
      <c r="AB27" s="163">
        <v>13.333333333333336</v>
      </c>
      <c r="AC27" s="158"/>
      <c r="AD27" s="158"/>
    </row>
    <row r="28" spans="1:30" ht="12.75" customHeight="1" x14ac:dyDescent="0.2">
      <c r="A28" s="111"/>
      <c r="B28" s="12" t="s">
        <v>227</v>
      </c>
      <c r="C28" s="21"/>
      <c r="D28" s="10">
        <v>38.017296744274823</v>
      </c>
      <c r="E28" s="10">
        <v>14.695025447355048</v>
      </c>
      <c r="F28" s="18">
        <v>0.10980495639900112</v>
      </c>
      <c r="G28" s="10"/>
      <c r="H28" s="12">
        <v>13.333333333333334</v>
      </c>
      <c r="I28" s="12">
        <v>26.666666666666668</v>
      </c>
      <c r="J28" s="12">
        <v>40</v>
      </c>
      <c r="K28" s="12">
        <v>46.666666666666664</v>
      </c>
      <c r="L28" s="12">
        <v>60</v>
      </c>
      <c r="M28" s="18"/>
      <c r="N28" s="15">
        <v>19060</v>
      </c>
      <c r="O28" s="10">
        <v>-0.98885903673399866</v>
      </c>
      <c r="P28" s="13">
        <v>2.6899099484437486E-2</v>
      </c>
      <c r="Q28" s="16">
        <v>-6.7279891295891625E-2</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28</v>
      </c>
      <c r="C29" s="21"/>
      <c r="D29" s="10">
        <v>40.181568791468621</v>
      </c>
      <c r="E29" s="10">
        <v>14.352138074333181</v>
      </c>
      <c r="F29" s="18">
        <v>4.216992347959634E-2</v>
      </c>
      <c r="G29" s="10"/>
      <c r="H29" s="12">
        <v>20</v>
      </c>
      <c r="I29" s="12">
        <v>33.333333333333336</v>
      </c>
      <c r="J29" s="12">
        <v>40</v>
      </c>
      <c r="K29" s="12">
        <v>53.333333333333336</v>
      </c>
      <c r="L29" s="12">
        <v>60</v>
      </c>
      <c r="M29" s="18"/>
      <c r="N29" s="15">
        <v>1172</v>
      </c>
      <c r="O29" s="10">
        <v>-3.1531310839277964</v>
      </c>
      <c r="P29" s="13">
        <v>8.9472309255861225E-13</v>
      </c>
      <c r="Q29" s="16">
        <v>-0.21963862789982216</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29</v>
      </c>
      <c r="C30" s="21"/>
      <c r="D30" s="10">
        <v>42.341438839362276</v>
      </c>
      <c r="E30" s="10">
        <v>14.201828797563898</v>
      </c>
      <c r="F30" s="18">
        <v>8.0342303208773017E-2</v>
      </c>
      <c r="G30" s="10"/>
      <c r="H30" s="12">
        <v>20</v>
      </c>
      <c r="I30" s="12">
        <v>33.333333333333336</v>
      </c>
      <c r="J30" s="12">
        <v>40</v>
      </c>
      <c r="K30" s="12">
        <v>53.333333333333336</v>
      </c>
      <c r="L30" s="12">
        <v>60</v>
      </c>
      <c r="M30" s="18"/>
      <c r="N30" s="15">
        <v>1231</v>
      </c>
      <c r="O30" s="10">
        <v>-5.3130011318214514</v>
      </c>
      <c r="P30" s="13">
        <v>1.3725328488931513E-31</v>
      </c>
      <c r="Q30" s="16">
        <v>-0.37359567734632909</v>
      </c>
      <c r="W30" s="158"/>
      <c r="X30" s="163">
        <v>13.333333333333336</v>
      </c>
      <c r="Y30" s="163">
        <v>33.333333333333336</v>
      </c>
      <c r="Z30" s="163">
        <v>6.6666666666666643</v>
      </c>
      <c r="AA30" s="163">
        <v>13.333333333333336</v>
      </c>
      <c r="AB30" s="163">
        <v>6.6666666666666643</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223</v>
      </c>
      <c r="C33" s="68" t="s">
        <v>250</v>
      </c>
      <c r="D33" s="10">
        <v>32.281115787964922</v>
      </c>
      <c r="E33" s="10">
        <v>15.564324900757899</v>
      </c>
      <c r="F33" s="18">
        <v>0.45386313666541034</v>
      </c>
      <c r="G33" s="10"/>
      <c r="H33" s="12">
        <v>6.666666666666667</v>
      </c>
      <c r="I33" s="12">
        <v>20</v>
      </c>
      <c r="J33" s="12">
        <v>33.333333333333336</v>
      </c>
      <c r="K33" s="12">
        <v>40</v>
      </c>
      <c r="L33" s="12">
        <v>60</v>
      </c>
      <c r="M33" s="13"/>
      <c r="N33" s="10"/>
      <c r="O33" s="10"/>
      <c r="P33" s="10"/>
      <c r="Q33" s="11"/>
      <c r="W33" s="158"/>
      <c r="X33" s="163">
        <v>13.333333333333332</v>
      </c>
      <c r="Y33" s="163">
        <v>20</v>
      </c>
      <c r="Z33" s="163">
        <v>13.333333333333336</v>
      </c>
      <c r="AA33" s="163">
        <v>6.6666666666666643</v>
      </c>
      <c r="AB33" s="163">
        <v>20</v>
      </c>
      <c r="AC33" s="158"/>
      <c r="AD33" s="158"/>
    </row>
    <row r="34" spans="1:30" ht="12.75" x14ac:dyDescent="0.2">
      <c r="A34" s="111"/>
      <c r="B34" s="8" t="s">
        <v>225</v>
      </c>
      <c r="C34" s="21"/>
      <c r="D34" s="10">
        <v>30.086642875483207</v>
      </c>
      <c r="E34" s="10">
        <v>16.057414291842708</v>
      </c>
      <c r="F34" s="18">
        <v>5.979009032709548E-2</v>
      </c>
      <c r="G34" s="10"/>
      <c r="H34" s="12">
        <v>0</v>
      </c>
      <c r="I34" s="12">
        <v>20</v>
      </c>
      <c r="J34" s="12">
        <v>26.666666666666668</v>
      </c>
      <c r="K34" s="12">
        <v>40</v>
      </c>
      <c r="L34" s="12">
        <v>60</v>
      </c>
      <c r="M34" s="13"/>
      <c r="N34" s="15">
        <v>1216</v>
      </c>
      <c r="O34" s="10">
        <v>2.1944729124817144</v>
      </c>
      <c r="P34" s="13">
        <v>1.8396384178337246E-6</v>
      </c>
      <c r="Q34" s="16">
        <v>0.1367304406312278</v>
      </c>
      <c r="W34" s="158"/>
      <c r="X34" s="163">
        <v>20</v>
      </c>
      <c r="Y34" s="163">
        <v>20</v>
      </c>
      <c r="Z34" s="163">
        <v>6.6666666666666679</v>
      </c>
      <c r="AA34" s="163">
        <v>13.333333333333332</v>
      </c>
      <c r="AB34" s="163">
        <v>20</v>
      </c>
      <c r="AC34" s="158"/>
      <c r="AD34" s="158"/>
    </row>
    <row r="35" spans="1:30" ht="12.75" customHeight="1" x14ac:dyDescent="0.2">
      <c r="A35" s="111"/>
      <c r="B35" s="12" t="s">
        <v>226</v>
      </c>
      <c r="C35" s="21"/>
      <c r="D35" s="10">
        <v>30.464011125073984</v>
      </c>
      <c r="E35" s="10">
        <v>16.062991835633898</v>
      </c>
      <c r="F35" s="18">
        <v>7.7102972041154114E-2</v>
      </c>
      <c r="G35" s="10"/>
      <c r="H35" s="12">
        <v>0</v>
      </c>
      <c r="I35" s="12">
        <v>20</v>
      </c>
      <c r="J35" s="12">
        <v>26.666666666666668</v>
      </c>
      <c r="K35" s="12">
        <v>40</v>
      </c>
      <c r="L35" s="12">
        <v>60</v>
      </c>
      <c r="M35" s="18"/>
      <c r="N35" s="15">
        <v>1244</v>
      </c>
      <c r="O35" s="10">
        <v>1.8171046628909373</v>
      </c>
      <c r="P35" s="13">
        <v>8.3536074448889119E-5</v>
      </c>
      <c r="Q35" s="16">
        <v>0.11321491945908665</v>
      </c>
      <c r="W35" s="158"/>
      <c r="X35" s="163">
        <v>20</v>
      </c>
      <c r="Y35" s="163">
        <v>20</v>
      </c>
      <c r="Z35" s="163">
        <v>6.6666666666666679</v>
      </c>
      <c r="AA35" s="163">
        <v>13.333333333333332</v>
      </c>
      <c r="AB35" s="163">
        <v>20</v>
      </c>
      <c r="AC35" s="158"/>
      <c r="AD35" s="158"/>
    </row>
    <row r="36" spans="1:30" ht="12.75" customHeight="1" x14ac:dyDescent="0.2">
      <c r="A36" s="111"/>
      <c r="B36" s="12" t="s">
        <v>227</v>
      </c>
      <c r="C36" s="21"/>
      <c r="D36" s="10">
        <v>30.720716001036926</v>
      </c>
      <c r="E36" s="10">
        <v>16.27464161324518</v>
      </c>
      <c r="F36" s="18">
        <v>0.11640530351996486</v>
      </c>
      <c r="G36" s="10"/>
      <c r="H36" s="12">
        <v>0</v>
      </c>
      <c r="I36" s="12">
        <v>20</v>
      </c>
      <c r="J36" s="12">
        <v>33.333333333333336</v>
      </c>
      <c r="K36" s="12">
        <v>40</v>
      </c>
      <c r="L36" s="12">
        <v>60</v>
      </c>
      <c r="M36" s="18"/>
      <c r="N36" s="15">
        <v>1334</v>
      </c>
      <c r="O36" s="10">
        <v>1.5603997869279951</v>
      </c>
      <c r="P36" s="13">
        <v>8.9137621757318444E-4</v>
      </c>
      <c r="Q36" s="16">
        <v>9.6112178352788749E-2</v>
      </c>
      <c r="W36" s="158"/>
      <c r="X36" s="163">
        <v>20</v>
      </c>
      <c r="Y36" s="163">
        <v>20</v>
      </c>
      <c r="Z36" s="163">
        <v>13.333333333333336</v>
      </c>
      <c r="AA36" s="163">
        <v>6.6666666666666643</v>
      </c>
      <c r="AB36" s="163">
        <v>20</v>
      </c>
      <c r="AC36" s="158"/>
      <c r="AD36" s="158"/>
    </row>
    <row r="37" spans="1:30" ht="12.75" customHeight="1" x14ac:dyDescent="0.2">
      <c r="A37" s="111"/>
      <c r="B37" s="8" t="s">
        <v>28</v>
      </c>
      <c r="C37" s="21"/>
      <c r="D37" s="10">
        <v>30.664382465407389</v>
      </c>
      <c r="E37" s="10">
        <v>15.997094851356369</v>
      </c>
      <c r="F37" s="18">
        <v>4.1500565282199767E-2</v>
      </c>
      <c r="G37" s="10"/>
      <c r="H37" s="12">
        <v>0</v>
      </c>
      <c r="I37" s="12">
        <v>20</v>
      </c>
      <c r="J37" s="12">
        <v>33.333333333333336</v>
      </c>
      <c r="K37" s="12">
        <v>40</v>
      </c>
      <c r="L37" s="12">
        <v>60</v>
      </c>
      <c r="M37" s="18"/>
      <c r="N37" s="15">
        <v>149759</v>
      </c>
      <c r="O37" s="10">
        <v>1.6167333225575327</v>
      </c>
      <c r="P37" s="13">
        <v>5.5478524670020163E-4</v>
      </c>
      <c r="Q37" s="16">
        <v>0.10108535127695485</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32.670435828722013</v>
      </c>
      <c r="E38" s="10">
        <v>15.710863965063695</v>
      </c>
      <c r="F38" s="18">
        <v>8.8519107081634171E-2</v>
      </c>
      <c r="G38" s="10"/>
      <c r="H38" s="12">
        <v>6.666666666666667</v>
      </c>
      <c r="I38" s="12">
        <v>20</v>
      </c>
      <c r="J38" s="12">
        <v>33.333333333333336</v>
      </c>
      <c r="K38" s="12">
        <v>40</v>
      </c>
      <c r="L38" s="12">
        <v>60</v>
      </c>
      <c r="M38" s="18"/>
      <c r="N38" s="15">
        <v>32675</v>
      </c>
      <c r="O38" s="10">
        <v>-0.38932004075709159</v>
      </c>
      <c r="P38" s="13">
        <v>0.4039276584042284</v>
      </c>
      <c r="Q38" s="16">
        <v>-2.4788584508609268E-2</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223</v>
      </c>
      <c r="C42" s="68" t="s">
        <v>251</v>
      </c>
      <c r="D42" s="10">
        <v>35.925877347216115</v>
      </c>
      <c r="E42" s="10">
        <v>14.544792214110601</v>
      </c>
      <c r="F42" s="18">
        <v>0.40981170071480416</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c r="AD42" s="158"/>
    </row>
    <row r="43" spans="1:30" ht="12.75" x14ac:dyDescent="0.2">
      <c r="A43" s="111"/>
      <c r="B43" s="8" t="s">
        <v>225</v>
      </c>
      <c r="C43" s="21"/>
      <c r="D43" s="10">
        <v>33.629281151363976</v>
      </c>
      <c r="E43" s="10">
        <v>14.879371670708561</v>
      </c>
      <c r="F43" s="18">
        <v>5.2702162926023546E-2</v>
      </c>
      <c r="G43" s="10"/>
      <c r="H43" s="12">
        <v>10</v>
      </c>
      <c r="I43" s="12">
        <v>25</v>
      </c>
      <c r="J43" s="12">
        <v>35</v>
      </c>
      <c r="K43" s="12">
        <v>45</v>
      </c>
      <c r="L43" s="12">
        <v>60</v>
      </c>
      <c r="M43" s="13"/>
      <c r="N43" s="15">
        <v>80968</v>
      </c>
      <c r="O43" s="10">
        <v>2.296596195852139</v>
      </c>
      <c r="P43" s="13">
        <v>5.4305692321291182E-8</v>
      </c>
      <c r="Q43" s="16">
        <v>0.15440103253805529</v>
      </c>
      <c r="W43" s="158"/>
      <c r="X43" s="163">
        <v>15</v>
      </c>
      <c r="Y43" s="163">
        <v>25</v>
      </c>
      <c r="Z43" s="163">
        <v>10</v>
      </c>
      <c r="AA43" s="163">
        <v>10</v>
      </c>
      <c r="AB43" s="163">
        <v>15</v>
      </c>
      <c r="AC43" s="158"/>
      <c r="AD43" s="158"/>
    </row>
    <row r="44" spans="1:30" ht="12.75" customHeight="1" x14ac:dyDescent="0.2">
      <c r="A44" s="111"/>
      <c r="B44" s="12" t="s">
        <v>226</v>
      </c>
      <c r="C44" s="21"/>
      <c r="D44" s="10">
        <v>33.626333368828085</v>
      </c>
      <c r="E44" s="10">
        <v>14.999509319774518</v>
      </c>
      <c r="F44" s="18">
        <v>6.8575847112164315E-2</v>
      </c>
      <c r="G44" s="10"/>
      <c r="H44" s="12">
        <v>10</v>
      </c>
      <c r="I44" s="12">
        <v>25</v>
      </c>
      <c r="J44" s="12">
        <v>35</v>
      </c>
      <c r="K44" s="12">
        <v>45</v>
      </c>
      <c r="L44" s="12">
        <v>60</v>
      </c>
      <c r="M44" s="18"/>
      <c r="N44" s="15">
        <v>49100</v>
      </c>
      <c r="O44" s="10">
        <v>2.29954397838803</v>
      </c>
      <c r="P44" s="13">
        <v>7.6937901391366407E-8</v>
      </c>
      <c r="Q44" s="16">
        <v>0.15342541374023239</v>
      </c>
      <c r="W44" s="158"/>
      <c r="X44" s="163">
        <v>15</v>
      </c>
      <c r="Y44" s="163">
        <v>25</v>
      </c>
      <c r="Z44" s="163">
        <v>10</v>
      </c>
      <c r="AA44" s="163">
        <v>10</v>
      </c>
      <c r="AB44" s="163">
        <v>15</v>
      </c>
      <c r="AC44" s="158"/>
      <c r="AD44" s="158"/>
    </row>
    <row r="45" spans="1:30" ht="12.75" customHeight="1" x14ac:dyDescent="0.2">
      <c r="A45" s="111"/>
      <c r="B45" s="12" t="s">
        <v>227</v>
      </c>
      <c r="C45" s="21"/>
      <c r="D45" s="10">
        <v>34.298715651743166</v>
      </c>
      <c r="E45" s="10">
        <v>14.522347659522476</v>
      </c>
      <c r="F45" s="18">
        <v>9.8795122497796567E-2</v>
      </c>
      <c r="G45" s="10"/>
      <c r="H45" s="12">
        <v>10</v>
      </c>
      <c r="I45" s="12">
        <v>25</v>
      </c>
      <c r="J45" s="12">
        <v>35</v>
      </c>
      <c r="K45" s="12">
        <v>45</v>
      </c>
      <c r="L45" s="12">
        <v>60</v>
      </c>
      <c r="M45" s="18"/>
      <c r="N45" s="15">
        <v>22865</v>
      </c>
      <c r="O45" s="10">
        <v>1.6271616954729495</v>
      </c>
      <c r="P45" s="13">
        <v>1.1128704226603371E-4</v>
      </c>
      <c r="Q45" s="16">
        <v>0.11203582320604838</v>
      </c>
      <c r="W45" s="158"/>
      <c r="X45" s="163">
        <v>15</v>
      </c>
      <c r="Y45" s="163">
        <v>25</v>
      </c>
      <c r="Z45" s="163">
        <v>10</v>
      </c>
      <c r="AA45" s="163">
        <v>10</v>
      </c>
      <c r="AB45" s="163">
        <v>15</v>
      </c>
      <c r="AC45" s="158"/>
      <c r="AD45" s="158"/>
    </row>
    <row r="46" spans="1:30" ht="12.75" customHeight="1" x14ac:dyDescent="0.2">
      <c r="A46" s="111"/>
      <c r="B46" s="8" t="s">
        <v>28</v>
      </c>
      <c r="C46" s="21"/>
      <c r="D46" s="10">
        <v>35.68418520698124</v>
      </c>
      <c r="E46" s="10">
        <v>13.847073026628607</v>
      </c>
      <c r="F46" s="18">
        <v>3.7115788307656224E-2</v>
      </c>
      <c r="G46" s="10"/>
      <c r="H46" s="12">
        <v>15</v>
      </c>
      <c r="I46" s="12">
        <v>25</v>
      </c>
      <c r="J46" s="12">
        <v>35</v>
      </c>
      <c r="K46" s="12">
        <v>45</v>
      </c>
      <c r="L46" s="12">
        <v>60</v>
      </c>
      <c r="M46" s="18"/>
      <c r="N46" s="15">
        <v>1279</v>
      </c>
      <c r="O46" s="10">
        <v>0.24169214023487484</v>
      </c>
      <c r="P46" s="13">
        <v>0.55706567473302271</v>
      </c>
      <c r="Q46" s="16">
        <v>1.7446310016587283E-2</v>
      </c>
      <c r="W46" s="158"/>
      <c r="X46" s="163">
        <v>10</v>
      </c>
      <c r="Y46" s="163">
        <v>25</v>
      </c>
      <c r="Z46" s="163">
        <v>10</v>
      </c>
      <c r="AA46" s="163">
        <v>10</v>
      </c>
      <c r="AB46" s="163">
        <v>15</v>
      </c>
      <c r="AC46" s="158"/>
      <c r="AD46" s="158"/>
    </row>
    <row r="47" spans="1:30" ht="12.75" customHeight="1" x14ac:dyDescent="0.2">
      <c r="A47" s="111"/>
      <c r="B47" s="20" t="s">
        <v>29</v>
      </c>
      <c r="C47" s="21"/>
      <c r="D47" s="10">
        <v>38.082578697893545</v>
      </c>
      <c r="E47" s="10">
        <v>13.464691056379987</v>
      </c>
      <c r="F47" s="18">
        <v>8.8061099672364543E-2</v>
      </c>
      <c r="G47" s="10"/>
      <c r="H47" s="12">
        <v>15</v>
      </c>
      <c r="I47" s="12">
        <v>30</v>
      </c>
      <c r="J47" s="12">
        <v>40</v>
      </c>
      <c r="K47" s="12">
        <v>50</v>
      </c>
      <c r="L47" s="12">
        <v>60</v>
      </c>
      <c r="M47" s="18"/>
      <c r="N47" s="15">
        <v>1377</v>
      </c>
      <c r="O47" s="10">
        <v>-2.1567013506774302</v>
      </c>
      <c r="P47" s="13">
        <v>3.0582700400374284E-7</v>
      </c>
      <c r="Q47" s="16">
        <v>-0.15949617336688793</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223</v>
      </c>
      <c r="C50" s="68" t="s">
        <v>252</v>
      </c>
      <c r="D50" s="10">
        <v>40.890031596290683</v>
      </c>
      <c r="E50" s="10">
        <v>15.134883514764615</v>
      </c>
      <c r="F50" s="18">
        <v>0.44253850701976766</v>
      </c>
      <c r="G50" s="10"/>
      <c r="H50" s="12">
        <v>20</v>
      </c>
      <c r="I50" s="12">
        <v>30</v>
      </c>
      <c r="J50" s="12">
        <v>40</v>
      </c>
      <c r="K50" s="12">
        <v>55</v>
      </c>
      <c r="L50" s="12">
        <v>60</v>
      </c>
      <c r="M50" s="13"/>
      <c r="N50" s="10"/>
      <c r="O50" s="10"/>
      <c r="P50" s="10"/>
      <c r="Q50" s="11"/>
      <c r="W50" s="158"/>
      <c r="X50" s="163">
        <v>10</v>
      </c>
      <c r="Y50" s="163">
        <v>30</v>
      </c>
      <c r="Z50" s="163">
        <v>10</v>
      </c>
      <c r="AA50" s="163">
        <v>15</v>
      </c>
      <c r="AB50" s="163">
        <v>5</v>
      </c>
      <c r="AC50" s="158"/>
      <c r="AD50" s="158"/>
    </row>
    <row r="51" spans="1:30" ht="12.75" x14ac:dyDescent="0.2">
      <c r="A51" s="111"/>
      <c r="B51" s="8" t="s">
        <v>225</v>
      </c>
      <c r="C51" s="21"/>
      <c r="D51" s="10">
        <v>41.047654968004359</v>
      </c>
      <c r="E51" s="10">
        <v>15.698017507124236</v>
      </c>
      <c r="F51" s="18">
        <v>6.0183284457112518E-2</v>
      </c>
      <c r="G51" s="10"/>
      <c r="H51" s="12">
        <v>15</v>
      </c>
      <c r="I51" s="12">
        <v>30</v>
      </c>
      <c r="J51" s="12">
        <v>40</v>
      </c>
      <c r="K51" s="12">
        <v>55</v>
      </c>
      <c r="L51" s="12">
        <v>60</v>
      </c>
      <c r="M51" s="13"/>
      <c r="N51" s="15">
        <v>1212</v>
      </c>
      <c r="O51" s="10">
        <v>-0.15762337171367591</v>
      </c>
      <c r="P51" s="13">
        <v>0.72420132318960806</v>
      </c>
      <c r="Q51" s="16">
        <v>-1.0046952085536538E-2</v>
      </c>
      <c r="W51" s="158"/>
      <c r="X51" s="163">
        <v>15</v>
      </c>
      <c r="Y51" s="163">
        <v>30</v>
      </c>
      <c r="Z51" s="163">
        <v>10</v>
      </c>
      <c r="AA51" s="163">
        <v>15</v>
      </c>
      <c r="AB51" s="163">
        <v>5</v>
      </c>
      <c r="AC51" s="158"/>
      <c r="AD51" s="158"/>
    </row>
    <row r="52" spans="1:30" ht="12.75" customHeight="1" x14ac:dyDescent="0.2">
      <c r="A52" s="111"/>
      <c r="B52" s="12" t="s">
        <v>226</v>
      </c>
      <c r="C52" s="21"/>
      <c r="D52" s="10">
        <v>41.696042774977457</v>
      </c>
      <c r="E52" s="10">
        <v>15.484422502253008</v>
      </c>
      <c r="F52" s="18">
        <v>7.6801059869485655E-2</v>
      </c>
      <c r="G52" s="10"/>
      <c r="H52" s="12">
        <v>15</v>
      </c>
      <c r="I52" s="12">
        <v>30</v>
      </c>
      <c r="J52" s="12">
        <v>40</v>
      </c>
      <c r="K52" s="12">
        <v>60</v>
      </c>
      <c r="L52" s="12">
        <v>60</v>
      </c>
      <c r="M52" s="18"/>
      <c r="N52" s="15">
        <v>41817</v>
      </c>
      <c r="O52" s="10">
        <v>-0.80601117868677363</v>
      </c>
      <c r="P52" s="13">
        <v>7.9053883019511217E-2</v>
      </c>
      <c r="Q52" s="16">
        <v>-5.2085532249386349E-2</v>
      </c>
      <c r="W52" s="158"/>
      <c r="X52" s="163">
        <v>15</v>
      </c>
      <c r="Y52" s="163">
        <v>30</v>
      </c>
      <c r="Z52" s="163">
        <v>10</v>
      </c>
      <c r="AA52" s="163">
        <v>20</v>
      </c>
      <c r="AB52" s="163">
        <v>0</v>
      </c>
      <c r="AC52" s="158"/>
      <c r="AD52" s="158"/>
    </row>
    <row r="53" spans="1:30" ht="12.75" customHeight="1" x14ac:dyDescent="0.2">
      <c r="A53" s="111"/>
      <c r="B53" s="12" t="s">
        <v>227</v>
      </c>
      <c r="C53" s="21"/>
      <c r="D53" s="10">
        <v>42.84440010320931</v>
      </c>
      <c r="E53" s="10">
        <v>15.393348310856927</v>
      </c>
      <c r="F53" s="18">
        <v>0.11463646604413749</v>
      </c>
      <c r="G53" s="10"/>
      <c r="H53" s="12">
        <v>20</v>
      </c>
      <c r="I53" s="12">
        <v>35</v>
      </c>
      <c r="J53" s="12">
        <v>40</v>
      </c>
      <c r="K53" s="12">
        <v>60</v>
      </c>
      <c r="L53" s="12">
        <v>60</v>
      </c>
      <c r="M53" s="18"/>
      <c r="N53" s="15">
        <v>19199</v>
      </c>
      <c r="O53" s="10">
        <v>-1.9543685069186267</v>
      </c>
      <c r="P53" s="13">
        <v>2.5421275342521403E-5</v>
      </c>
      <c r="Q53" s="16">
        <v>-0.12709075497931499</v>
      </c>
      <c r="W53" s="158"/>
      <c r="X53" s="163">
        <v>15</v>
      </c>
      <c r="Y53" s="163">
        <v>35</v>
      </c>
      <c r="Z53" s="163">
        <v>5</v>
      </c>
      <c r="AA53" s="163">
        <v>20</v>
      </c>
      <c r="AB53" s="163">
        <v>0</v>
      </c>
      <c r="AC53" s="158"/>
      <c r="AD53" s="158"/>
    </row>
    <row r="54" spans="1:30" ht="12.75" customHeight="1" x14ac:dyDescent="0.2">
      <c r="A54" s="111"/>
      <c r="B54" s="8" t="s">
        <v>28</v>
      </c>
      <c r="C54" s="21"/>
      <c r="D54" s="10">
        <v>41.941460052140087</v>
      </c>
      <c r="E54" s="10">
        <v>15.613514062320336</v>
      </c>
      <c r="F54" s="18">
        <v>4.0220080053379424E-2</v>
      </c>
      <c r="G54" s="10"/>
      <c r="H54" s="12">
        <v>15</v>
      </c>
      <c r="I54" s="12">
        <v>30</v>
      </c>
      <c r="J54" s="12">
        <v>40</v>
      </c>
      <c r="K54" s="12">
        <v>60</v>
      </c>
      <c r="L54" s="12">
        <v>60</v>
      </c>
      <c r="M54" s="18"/>
      <c r="N54" s="15">
        <v>1188</v>
      </c>
      <c r="O54" s="10">
        <v>-1.051428455849404</v>
      </c>
      <c r="P54" s="13">
        <v>1.8133886155505975E-2</v>
      </c>
      <c r="Q54" s="16">
        <v>-6.7356570777370298E-2</v>
      </c>
      <c r="W54" s="158"/>
      <c r="X54" s="163">
        <v>15</v>
      </c>
      <c r="Y54" s="163">
        <v>30</v>
      </c>
      <c r="Z54" s="163">
        <v>10</v>
      </c>
      <c r="AA54" s="163">
        <v>20</v>
      </c>
      <c r="AB54" s="163">
        <v>0</v>
      </c>
      <c r="AC54" s="158"/>
      <c r="AD54" s="158"/>
    </row>
    <row r="55" spans="1:30" ht="12.75" customHeight="1" x14ac:dyDescent="0.2">
      <c r="A55" s="111"/>
      <c r="B55" s="20" t="s">
        <v>29</v>
      </c>
      <c r="C55" s="21"/>
      <c r="D55" s="10">
        <v>43.803225392630935</v>
      </c>
      <c r="E55" s="10">
        <v>15.483338487388442</v>
      </c>
      <c r="F55" s="18">
        <v>8.0990067871162919E-2</v>
      </c>
      <c r="G55" s="10"/>
      <c r="H55" s="12">
        <v>20</v>
      </c>
      <c r="I55" s="12">
        <v>35</v>
      </c>
      <c r="J55" s="12">
        <v>45</v>
      </c>
      <c r="K55" s="12">
        <v>60</v>
      </c>
      <c r="L55" s="12">
        <v>60</v>
      </c>
      <c r="M55" s="18"/>
      <c r="N55" s="15">
        <v>1248</v>
      </c>
      <c r="O55" s="10">
        <v>-2.9131937963402521</v>
      </c>
      <c r="P55" s="13">
        <v>1.3567458156932764E-10</v>
      </c>
      <c r="Q55" s="16">
        <v>-0.18828009853201721</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223</v>
      </c>
      <c r="C59" s="68" t="s">
        <v>253</v>
      </c>
      <c r="D59" s="10">
        <v>25.817020873508994</v>
      </c>
      <c r="E59" s="10">
        <v>15.228178312983262</v>
      </c>
      <c r="F59" s="18">
        <v>0.44043958830894153</v>
      </c>
      <c r="G59" s="10"/>
      <c r="H59" s="12">
        <v>0</v>
      </c>
      <c r="I59" s="12">
        <v>15</v>
      </c>
      <c r="J59" s="12">
        <v>25</v>
      </c>
      <c r="K59" s="12">
        <v>35</v>
      </c>
      <c r="L59" s="12">
        <v>55</v>
      </c>
      <c r="M59" s="13"/>
      <c r="N59" s="10"/>
      <c r="O59" s="10"/>
      <c r="P59" s="10"/>
      <c r="Q59" s="11"/>
      <c r="W59" s="158"/>
      <c r="X59" s="163">
        <v>15</v>
      </c>
      <c r="Y59" s="163">
        <v>15</v>
      </c>
      <c r="Z59" s="163">
        <v>10</v>
      </c>
      <c r="AA59" s="163">
        <v>10</v>
      </c>
      <c r="AB59" s="163">
        <v>20</v>
      </c>
      <c r="AC59" s="158"/>
      <c r="AD59" s="158"/>
    </row>
    <row r="60" spans="1:30" ht="12.75" x14ac:dyDescent="0.2">
      <c r="A60" s="111"/>
      <c r="B60" s="8" t="s">
        <v>225</v>
      </c>
      <c r="C60" s="21"/>
      <c r="D60" s="10">
        <v>23.029671642818478</v>
      </c>
      <c r="E60" s="10">
        <v>15.610987702407861</v>
      </c>
      <c r="F60" s="18">
        <v>5.7035391006050519E-2</v>
      </c>
      <c r="G60" s="10"/>
      <c r="H60" s="12">
        <v>0</v>
      </c>
      <c r="I60" s="12">
        <v>10</v>
      </c>
      <c r="J60" s="12">
        <v>20</v>
      </c>
      <c r="K60" s="12">
        <v>35</v>
      </c>
      <c r="L60" s="12">
        <v>55</v>
      </c>
      <c r="M60" s="13"/>
      <c r="N60" s="15">
        <v>76109</v>
      </c>
      <c r="O60" s="10">
        <v>2.7873492306905163</v>
      </c>
      <c r="P60" s="13">
        <v>8.9971155008471453E-10</v>
      </c>
      <c r="Q60" s="16">
        <v>0.17861838147703465</v>
      </c>
      <c r="W60" s="158"/>
      <c r="X60" s="163">
        <v>10</v>
      </c>
      <c r="Y60" s="163">
        <v>10</v>
      </c>
      <c r="Z60" s="163">
        <v>10</v>
      </c>
      <c r="AA60" s="163">
        <v>15</v>
      </c>
      <c r="AB60" s="163">
        <v>20</v>
      </c>
      <c r="AC60" s="158"/>
      <c r="AD60" s="158"/>
    </row>
    <row r="61" spans="1:30" ht="12.75" customHeight="1" x14ac:dyDescent="0.2">
      <c r="A61" s="111"/>
      <c r="B61" s="12" t="s">
        <v>226</v>
      </c>
      <c r="C61" s="21"/>
      <c r="D61" s="10">
        <v>22.447238203348061</v>
      </c>
      <c r="E61" s="10">
        <v>15.463274191327383</v>
      </c>
      <c r="F61" s="18">
        <v>7.2949389285956984E-2</v>
      </c>
      <c r="G61" s="10"/>
      <c r="H61" s="12">
        <v>0</v>
      </c>
      <c r="I61" s="12">
        <v>10</v>
      </c>
      <c r="J61" s="12">
        <v>20</v>
      </c>
      <c r="K61" s="12">
        <v>30</v>
      </c>
      <c r="L61" s="12">
        <v>55</v>
      </c>
      <c r="M61" s="18"/>
      <c r="N61" s="15">
        <v>46126</v>
      </c>
      <c r="O61" s="10">
        <v>3.3697826701609337</v>
      </c>
      <c r="P61" s="13">
        <v>1.0300080583819472E-13</v>
      </c>
      <c r="Q61" s="16">
        <v>0.21800687098614766</v>
      </c>
      <c r="W61" s="158"/>
      <c r="X61" s="163">
        <v>10</v>
      </c>
      <c r="Y61" s="163">
        <v>10</v>
      </c>
      <c r="Z61" s="163">
        <v>10</v>
      </c>
      <c r="AA61" s="163">
        <v>10</v>
      </c>
      <c r="AB61" s="163">
        <v>25</v>
      </c>
      <c r="AC61" s="158"/>
      <c r="AD61" s="158"/>
    </row>
    <row r="62" spans="1:30" ht="12.75" customHeight="1" x14ac:dyDescent="0.2">
      <c r="A62" s="111"/>
      <c r="B62" s="12" t="s">
        <v>227</v>
      </c>
      <c r="C62" s="21"/>
      <c r="D62" s="10">
        <v>22.979672629931908</v>
      </c>
      <c r="E62" s="10">
        <v>15.579159172461388</v>
      </c>
      <c r="F62" s="18">
        <v>0.10955034131185171</v>
      </c>
      <c r="G62" s="10"/>
      <c r="H62" s="12">
        <v>0</v>
      </c>
      <c r="I62" s="12">
        <v>10</v>
      </c>
      <c r="J62" s="12">
        <v>20</v>
      </c>
      <c r="K62" s="12">
        <v>35</v>
      </c>
      <c r="L62" s="12">
        <v>55</v>
      </c>
      <c r="M62" s="18"/>
      <c r="N62" s="15">
        <v>21417</v>
      </c>
      <c r="O62" s="10">
        <v>2.837348243577086</v>
      </c>
      <c r="P62" s="13">
        <v>9.150200488277573E-10</v>
      </c>
      <c r="Q62" s="16">
        <v>0.18235127865954856</v>
      </c>
      <c r="W62" s="158"/>
      <c r="X62" s="163">
        <v>10</v>
      </c>
      <c r="Y62" s="163">
        <v>10</v>
      </c>
      <c r="Z62" s="163">
        <v>10</v>
      </c>
      <c r="AA62" s="163">
        <v>15</v>
      </c>
      <c r="AB62" s="163">
        <v>20</v>
      </c>
      <c r="AC62" s="158"/>
      <c r="AD62" s="158"/>
    </row>
    <row r="63" spans="1:30" ht="12.75" customHeight="1" x14ac:dyDescent="0.2">
      <c r="A63" s="111"/>
      <c r="B63" s="8" t="s">
        <v>28</v>
      </c>
      <c r="C63" s="21"/>
      <c r="D63" s="10">
        <v>29.205469529289104</v>
      </c>
      <c r="E63" s="10">
        <v>15.774050404534902</v>
      </c>
      <c r="F63" s="18">
        <v>6.4134197349438135E-2</v>
      </c>
      <c r="G63" s="10"/>
      <c r="H63" s="12">
        <v>5</v>
      </c>
      <c r="I63" s="12">
        <v>20</v>
      </c>
      <c r="J63" s="12">
        <v>30</v>
      </c>
      <c r="K63" s="12">
        <v>40</v>
      </c>
      <c r="L63" s="12">
        <v>60</v>
      </c>
      <c r="M63" s="18"/>
      <c r="N63" s="15">
        <v>1246</v>
      </c>
      <c r="O63" s="10">
        <v>-3.3884486557801097</v>
      </c>
      <c r="P63" s="13">
        <v>5.2661543641176115E-14</v>
      </c>
      <c r="Q63" s="16">
        <v>-0.2149531645008925</v>
      </c>
      <c r="W63" s="158"/>
      <c r="X63" s="163">
        <v>15</v>
      </c>
      <c r="Y63" s="163">
        <v>20</v>
      </c>
      <c r="Z63" s="163">
        <v>10</v>
      </c>
      <c r="AA63" s="163">
        <v>10</v>
      </c>
      <c r="AB63" s="163">
        <v>20</v>
      </c>
      <c r="AC63" s="158"/>
      <c r="AD63" s="158"/>
    </row>
    <row r="64" spans="1:30" ht="12.75" customHeight="1" x14ac:dyDescent="0.2">
      <c r="A64" s="111"/>
      <c r="B64" s="20" t="s">
        <v>29</v>
      </c>
      <c r="C64" s="21"/>
      <c r="D64" s="10">
        <v>33.272005154550939</v>
      </c>
      <c r="E64" s="10">
        <v>16.108722491887182</v>
      </c>
      <c r="F64" s="18">
        <v>0.18376832621535119</v>
      </c>
      <c r="G64" s="10"/>
      <c r="H64" s="12">
        <v>10</v>
      </c>
      <c r="I64" s="12">
        <v>20</v>
      </c>
      <c r="J64" s="12">
        <v>35</v>
      </c>
      <c r="K64" s="12">
        <v>45</v>
      </c>
      <c r="L64" s="12">
        <v>60</v>
      </c>
      <c r="M64" s="18"/>
      <c r="N64" s="15">
        <v>1639</v>
      </c>
      <c r="O64" s="10">
        <v>-7.4549842810419449</v>
      </c>
      <c r="P64" s="13">
        <v>2.1947660357174809E-51</v>
      </c>
      <c r="Q64" s="16">
        <v>-0.46613842274961703</v>
      </c>
      <c r="W64" s="158"/>
      <c r="X64" s="163">
        <v>10</v>
      </c>
      <c r="Y64" s="163">
        <v>20</v>
      </c>
      <c r="Z64" s="163">
        <v>15</v>
      </c>
      <c r="AA64" s="163">
        <v>10</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223</v>
      </c>
      <c r="C67" s="68" t="s">
        <v>254</v>
      </c>
      <c r="D67" s="10">
        <v>38.855890095609759</v>
      </c>
      <c r="E67" s="10">
        <v>12.829645359111504</v>
      </c>
      <c r="F67" s="18">
        <v>0.3710205886107934</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c r="AD67" s="158"/>
    </row>
    <row r="68" spans="1:30" ht="12.75" x14ac:dyDescent="0.2">
      <c r="A68" s="111"/>
      <c r="B68" s="8" t="s">
        <v>225</v>
      </c>
      <c r="C68" s="21"/>
      <c r="D68" s="10">
        <v>38.322035044187281</v>
      </c>
      <c r="E68" s="10">
        <v>13.540413580543994</v>
      </c>
      <c r="F68" s="18">
        <v>4.9843538734469776E-2</v>
      </c>
      <c r="G68" s="10"/>
      <c r="H68" s="12">
        <v>16</v>
      </c>
      <c r="I68" s="12">
        <v>28</v>
      </c>
      <c r="J68" s="12">
        <v>40</v>
      </c>
      <c r="K68" s="12">
        <v>48</v>
      </c>
      <c r="L68" s="12">
        <v>60</v>
      </c>
      <c r="M68" s="13"/>
      <c r="N68" s="15">
        <v>1238</v>
      </c>
      <c r="O68" s="10">
        <v>0.5338550514224778</v>
      </c>
      <c r="P68" s="13">
        <v>0.15409977650378315</v>
      </c>
      <c r="Q68" s="16">
        <v>3.9458936319316219E-2</v>
      </c>
      <c r="W68" s="158"/>
      <c r="X68" s="163">
        <v>12</v>
      </c>
      <c r="Y68" s="163">
        <v>28</v>
      </c>
      <c r="Z68" s="163">
        <v>12</v>
      </c>
      <c r="AA68" s="163">
        <v>8</v>
      </c>
      <c r="AB68" s="163">
        <v>12</v>
      </c>
      <c r="AC68" s="158"/>
      <c r="AD68" s="158"/>
    </row>
    <row r="69" spans="1:30" ht="12.75" customHeight="1" x14ac:dyDescent="0.2">
      <c r="A69" s="111"/>
      <c r="B69" s="12" t="s">
        <v>226</v>
      </c>
      <c r="C69" s="21"/>
      <c r="D69" s="10">
        <v>38.209289729568631</v>
      </c>
      <c r="E69" s="10">
        <v>13.416185148438066</v>
      </c>
      <c r="F69" s="18">
        <v>6.3715156084855853E-2</v>
      </c>
      <c r="G69" s="10"/>
      <c r="H69" s="12">
        <v>16</v>
      </c>
      <c r="I69" s="12">
        <v>28</v>
      </c>
      <c r="J69" s="12">
        <v>40</v>
      </c>
      <c r="K69" s="12">
        <v>48</v>
      </c>
      <c r="L69" s="12">
        <v>60</v>
      </c>
      <c r="M69" s="18"/>
      <c r="N69" s="15">
        <v>1266</v>
      </c>
      <c r="O69" s="10">
        <v>0.64660036604112747</v>
      </c>
      <c r="P69" s="13">
        <v>8.6110763601117801E-2</v>
      </c>
      <c r="Q69" s="16">
        <v>4.8249716905662786E-2</v>
      </c>
      <c r="W69" s="158"/>
      <c r="X69" s="163">
        <v>12</v>
      </c>
      <c r="Y69" s="163">
        <v>28</v>
      </c>
      <c r="Z69" s="163">
        <v>12</v>
      </c>
      <c r="AA69" s="163">
        <v>8</v>
      </c>
      <c r="AB69" s="163">
        <v>12</v>
      </c>
      <c r="AC69" s="158"/>
      <c r="AD69" s="158"/>
    </row>
    <row r="70" spans="1:30" ht="12.75" customHeight="1" x14ac:dyDescent="0.2">
      <c r="A70" s="111"/>
      <c r="B70" s="12" t="s">
        <v>227</v>
      </c>
      <c r="C70" s="21"/>
      <c r="D70" s="10">
        <v>38.978284710928534</v>
      </c>
      <c r="E70" s="10">
        <v>13.483986976266968</v>
      </c>
      <c r="F70" s="18">
        <v>9.5402934809145468E-2</v>
      </c>
      <c r="G70" s="10"/>
      <c r="H70" s="12">
        <v>16</v>
      </c>
      <c r="I70" s="12">
        <v>32</v>
      </c>
      <c r="J70" s="12">
        <v>40</v>
      </c>
      <c r="K70" s="12">
        <v>48</v>
      </c>
      <c r="L70" s="12">
        <v>60</v>
      </c>
      <c r="M70" s="18"/>
      <c r="N70" s="15">
        <v>1358</v>
      </c>
      <c r="O70" s="10">
        <v>-0.12239461531877538</v>
      </c>
      <c r="P70" s="13">
        <v>0.74940181209005852</v>
      </c>
      <c r="Q70" s="16">
        <v>-9.1013878329855597E-3</v>
      </c>
      <c r="W70" s="158"/>
      <c r="X70" s="163">
        <v>16</v>
      </c>
      <c r="Y70" s="163">
        <v>32</v>
      </c>
      <c r="Z70" s="163">
        <v>8</v>
      </c>
      <c r="AA70" s="163">
        <v>8</v>
      </c>
      <c r="AB70" s="163">
        <v>12</v>
      </c>
      <c r="AC70" s="158"/>
      <c r="AD70" s="158"/>
    </row>
    <row r="71" spans="1:30" ht="12.75" customHeight="1" x14ac:dyDescent="0.2">
      <c r="A71" s="111"/>
      <c r="B71" s="8" t="s">
        <v>28</v>
      </c>
      <c r="C71" s="21"/>
      <c r="D71" s="10">
        <v>41.144462922365896</v>
      </c>
      <c r="E71" s="10">
        <v>13.621655145691857</v>
      </c>
      <c r="F71" s="18">
        <v>4.4222666132017911E-2</v>
      </c>
      <c r="G71" s="10"/>
      <c r="H71" s="12">
        <v>16</v>
      </c>
      <c r="I71" s="12">
        <v>32</v>
      </c>
      <c r="J71" s="12">
        <v>40</v>
      </c>
      <c r="K71" s="12">
        <v>52</v>
      </c>
      <c r="L71" s="12">
        <v>60</v>
      </c>
      <c r="M71" s="18"/>
      <c r="N71" s="15">
        <v>1229</v>
      </c>
      <c r="O71" s="10">
        <v>-2.2885728267561376</v>
      </c>
      <c r="P71" s="13">
        <v>1.2188596912188619E-9</v>
      </c>
      <c r="Q71" s="16">
        <v>-0.16812796615047157</v>
      </c>
      <c r="W71" s="158"/>
      <c r="X71" s="163">
        <v>16</v>
      </c>
      <c r="Y71" s="163">
        <v>32</v>
      </c>
      <c r="Z71" s="163">
        <v>8</v>
      </c>
      <c r="AA71" s="163">
        <v>12</v>
      </c>
      <c r="AB71" s="163">
        <v>8</v>
      </c>
      <c r="AC71" s="158"/>
      <c r="AD71" s="158"/>
    </row>
    <row r="72" spans="1:30" ht="12.75" customHeight="1" x14ac:dyDescent="0.2">
      <c r="A72" s="111"/>
      <c r="B72" s="20" t="s">
        <v>29</v>
      </c>
      <c r="C72" s="21"/>
      <c r="D72" s="10">
        <v>43.089020215825471</v>
      </c>
      <c r="E72" s="10">
        <v>13.675391249389426</v>
      </c>
      <c r="F72" s="18">
        <v>9.8130420783493613E-2</v>
      </c>
      <c r="G72" s="10"/>
      <c r="H72" s="12">
        <v>20</v>
      </c>
      <c r="I72" s="12">
        <v>36</v>
      </c>
      <c r="J72" s="12">
        <v>44</v>
      </c>
      <c r="K72" s="12">
        <v>56</v>
      </c>
      <c r="L72" s="12">
        <v>60</v>
      </c>
      <c r="M72" s="18"/>
      <c r="N72" s="15">
        <v>1367</v>
      </c>
      <c r="O72" s="10">
        <v>-4.2331301202157121</v>
      </c>
      <c r="P72" s="13">
        <v>3.6752868794407203E-27</v>
      </c>
      <c r="Q72" s="16">
        <v>-0.31062441295162363</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223</v>
      </c>
      <c r="C76" s="68" t="s">
        <v>255</v>
      </c>
      <c r="D76" s="10">
        <v>41.282274514787602</v>
      </c>
      <c r="E76" s="10">
        <v>11.454936368888362</v>
      </c>
      <c r="F76" s="18">
        <v>0.34746189099750763</v>
      </c>
      <c r="G76" s="10"/>
      <c r="H76" s="12">
        <v>20</v>
      </c>
      <c r="I76" s="12">
        <v>34</v>
      </c>
      <c r="J76" s="12">
        <v>42</v>
      </c>
      <c r="K76" s="12">
        <v>50</v>
      </c>
      <c r="L76" s="12">
        <v>60</v>
      </c>
      <c r="M76" s="13"/>
      <c r="N76" s="10"/>
      <c r="O76" s="10"/>
      <c r="P76" s="10"/>
      <c r="Q76" s="11"/>
      <c r="W76" s="158"/>
      <c r="X76" s="163">
        <v>14</v>
      </c>
      <c r="Y76" s="163">
        <v>34</v>
      </c>
      <c r="Z76" s="163">
        <v>8</v>
      </c>
      <c r="AA76" s="163">
        <v>8</v>
      </c>
      <c r="AB76" s="163">
        <v>10</v>
      </c>
      <c r="AC76" s="158"/>
      <c r="AD76" s="158"/>
    </row>
    <row r="77" spans="1:30" ht="12.75" x14ac:dyDescent="0.2">
      <c r="A77" s="111"/>
      <c r="B77" s="8" t="s">
        <v>225</v>
      </c>
      <c r="C77" s="21"/>
      <c r="D77" s="10">
        <v>40.843672879947846</v>
      </c>
      <c r="E77" s="10">
        <v>12.242244309695792</v>
      </c>
      <c r="F77" s="18">
        <v>4.8696594901550733E-2</v>
      </c>
      <c r="G77" s="10"/>
      <c r="H77" s="12">
        <v>18</v>
      </c>
      <c r="I77" s="12">
        <v>34</v>
      </c>
      <c r="J77" s="12">
        <v>42</v>
      </c>
      <c r="K77" s="12">
        <v>50</v>
      </c>
      <c r="L77" s="12">
        <v>60</v>
      </c>
      <c r="M77" s="13"/>
      <c r="N77" s="15">
        <v>1129</v>
      </c>
      <c r="O77" s="10">
        <v>0.43860163483975612</v>
      </c>
      <c r="P77" s="13">
        <v>0.21152788969261738</v>
      </c>
      <c r="Q77" s="16">
        <v>3.5864623563598756E-2</v>
      </c>
      <c r="W77" s="158"/>
      <c r="X77" s="163">
        <v>16</v>
      </c>
      <c r="Y77" s="163">
        <v>34</v>
      </c>
      <c r="Z77" s="163">
        <v>8</v>
      </c>
      <c r="AA77" s="163">
        <v>8</v>
      </c>
      <c r="AB77" s="163">
        <v>10</v>
      </c>
      <c r="AC77" s="158"/>
      <c r="AD77" s="158"/>
    </row>
    <row r="78" spans="1:30" ht="12.75" customHeight="1" x14ac:dyDescent="0.2">
      <c r="A78" s="111"/>
      <c r="B78" s="12" t="s">
        <v>226</v>
      </c>
      <c r="C78" s="21"/>
      <c r="D78" s="10">
        <v>40.708412876011856</v>
      </c>
      <c r="E78" s="10">
        <v>12.267816532588892</v>
      </c>
      <c r="F78" s="18">
        <v>6.3243415234890132E-2</v>
      </c>
      <c r="G78" s="10"/>
      <c r="H78" s="12">
        <v>18</v>
      </c>
      <c r="I78" s="12">
        <v>34</v>
      </c>
      <c r="J78" s="12">
        <v>42</v>
      </c>
      <c r="K78" s="12">
        <v>50</v>
      </c>
      <c r="L78" s="12">
        <v>60</v>
      </c>
      <c r="M78" s="18"/>
      <c r="N78" s="15">
        <v>1159</v>
      </c>
      <c r="O78" s="10">
        <v>0.57386163877574603</v>
      </c>
      <c r="P78" s="13">
        <v>0.10445897435300711</v>
      </c>
      <c r="Q78" s="16">
        <v>4.6862101300354959E-2</v>
      </c>
      <c r="W78" s="158"/>
      <c r="X78" s="163">
        <v>16</v>
      </c>
      <c r="Y78" s="163">
        <v>34</v>
      </c>
      <c r="Z78" s="163">
        <v>8</v>
      </c>
      <c r="AA78" s="163">
        <v>8</v>
      </c>
      <c r="AB78" s="163">
        <v>10</v>
      </c>
      <c r="AC78" s="158"/>
      <c r="AD78" s="158"/>
    </row>
    <row r="79" spans="1:30" ht="12.75" customHeight="1" x14ac:dyDescent="0.2">
      <c r="A79" s="111"/>
      <c r="B79" s="12" t="s">
        <v>227</v>
      </c>
      <c r="C79" s="21"/>
      <c r="D79" s="10">
        <v>41.297791533483306</v>
      </c>
      <c r="E79" s="10">
        <v>12.342628417951799</v>
      </c>
      <c r="F79" s="18">
        <v>9.5110401236577644E-2</v>
      </c>
      <c r="G79" s="10"/>
      <c r="H79" s="12">
        <v>18</v>
      </c>
      <c r="I79" s="12">
        <v>34</v>
      </c>
      <c r="J79" s="12">
        <v>42</v>
      </c>
      <c r="K79" s="12">
        <v>50</v>
      </c>
      <c r="L79" s="12">
        <v>60</v>
      </c>
      <c r="M79" s="18"/>
      <c r="N79" s="15">
        <v>1254</v>
      </c>
      <c r="O79" s="10">
        <v>-1.5517018695703655E-2</v>
      </c>
      <c r="P79" s="13">
        <v>0.9656496937655441</v>
      </c>
      <c r="Q79" s="16">
        <v>-1.2625028542609914E-3</v>
      </c>
      <c r="W79" s="158"/>
      <c r="X79" s="163">
        <v>16</v>
      </c>
      <c r="Y79" s="163">
        <v>34</v>
      </c>
      <c r="Z79" s="163">
        <v>8</v>
      </c>
      <c r="AA79" s="163">
        <v>8</v>
      </c>
      <c r="AB79" s="163">
        <v>10</v>
      </c>
      <c r="AC79" s="158"/>
      <c r="AD79" s="158"/>
    </row>
    <row r="80" spans="1:30" ht="12.75" customHeight="1" x14ac:dyDescent="0.2">
      <c r="A80" s="111"/>
      <c r="B80" s="8" t="s">
        <v>28</v>
      </c>
      <c r="C80" s="21"/>
      <c r="D80" s="10">
        <v>44.40554527182816</v>
      </c>
      <c r="E80" s="10">
        <v>11.941467932380302</v>
      </c>
      <c r="F80" s="18">
        <v>4.2641841479013863E-2</v>
      </c>
      <c r="G80" s="10"/>
      <c r="H80" s="12">
        <v>22</v>
      </c>
      <c r="I80" s="12">
        <v>38</v>
      </c>
      <c r="J80" s="12">
        <v>46</v>
      </c>
      <c r="K80" s="12">
        <v>54</v>
      </c>
      <c r="L80" s="12">
        <v>60</v>
      </c>
      <c r="M80" s="18"/>
      <c r="N80" s="15">
        <v>79508</v>
      </c>
      <c r="O80" s="10">
        <v>-3.123270757040558</v>
      </c>
      <c r="P80" s="13">
        <v>1.0703397532711962E-17</v>
      </c>
      <c r="Q80" s="16">
        <v>-0.26169099658169148</v>
      </c>
      <c r="W80" s="158"/>
      <c r="X80" s="163">
        <v>16</v>
      </c>
      <c r="Y80" s="163">
        <v>38</v>
      </c>
      <c r="Z80" s="163">
        <v>8</v>
      </c>
      <c r="AA80" s="163">
        <v>8</v>
      </c>
      <c r="AB80" s="163">
        <v>6</v>
      </c>
      <c r="AC80" s="158"/>
      <c r="AD80" s="158"/>
    </row>
    <row r="81" spans="1:30" ht="12.75" customHeight="1" x14ac:dyDescent="0.2">
      <c r="A81" s="111"/>
      <c r="B81" s="20" t="s">
        <v>29</v>
      </c>
      <c r="C81" s="21"/>
      <c r="D81" s="10">
        <v>46.525225235521603</v>
      </c>
      <c r="E81" s="10">
        <v>12.305657332569474</v>
      </c>
      <c r="F81" s="18">
        <v>8.5214391729972958E-2</v>
      </c>
      <c r="G81" s="10"/>
      <c r="H81" s="12">
        <v>22</v>
      </c>
      <c r="I81" s="12">
        <v>40</v>
      </c>
      <c r="J81" s="12">
        <v>50</v>
      </c>
      <c r="K81" s="12">
        <v>57.5</v>
      </c>
      <c r="L81" s="12">
        <v>60</v>
      </c>
      <c r="M81" s="18"/>
      <c r="N81" s="15">
        <v>1220</v>
      </c>
      <c r="O81" s="10">
        <v>-5.2429507207340009</v>
      </c>
      <c r="P81" s="13">
        <v>6.4733136620077735E-45</v>
      </c>
      <c r="Q81" s="16">
        <v>-0.42747467205669343</v>
      </c>
      <c r="W81" s="158"/>
      <c r="X81" s="163">
        <v>18</v>
      </c>
      <c r="Y81" s="163">
        <v>40</v>
      </c>
      <c r="Z81" s="163">
        <v>10</v>
      </c>
      <c r="AA81" s="163">
        <v>7.5</v>
      </c>
      <c r="AB81" s="163">
        <v>2.5</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223</v>
      </c>
      <c r="C84" s="68" t="s">
        <v>256</v>
      </c>
      <c r="D84" s="10">
        <v>33.15995559141767</v>
      </c>
      <c r="E84" s="10">
        <v>13.142362051264287</v>
      </c>
      <c r="F84" s="18">
        <v>0.3889247771941175</v>
      </c>
      <c r="G84" s="10"/>
      <c r="H84" s="12">
        <v>12.5</v>
      </c>
      <c r="I84" s="12">
        <v>22.857142857142858</v>
      </c>
      <c r="J84" s="12">
        <v>32.5</v>
      </c>
      <c r="K84" s="12">
        <v>40</v>
      </c>
      <c r="L84" s="12">
        <v>57.5</v>
      </c>
      <c r="M84" s="13"/>
      <c r="N84" s="10"/>
      <c r="O84" s="10"/>
      <c r="P84" s="10"/>
      <c r="Q84" s="11"/>
      <c r="W84" s="158"/>
      <c r="X84" s="163">
        <v>10.357142857142858</v>
      </c>
      <c r="Y84" s="163">
        <v>22.857142857142858</v>
      </c>
      <c r="Z84" s="163">
        <v>9.6428571428571423</v>
      </c>
      <c r="AA84" s="163">
        <v>7.5</v>
      </c>
      <c r="AB84" s="163">
        <v>17.5</v>
      </c>
      <c r="AC84" s="158"/>
      <c r="AD84" s="158"/>
    </row>
    <row r="85" spans="1:30" ht="12.75" x14ac:dyDescent="0.2">
      <c r="A85" s="9"/>
      <c r="B85" s="8" t="s">
        <v>225</v>
      </c>
      <c r="C85" s="14"/>
      <c r="D85" s="10">
        <v>32.325526706931683</v>
      </c>
      <c r="E85" s="10">
        <v>13.905939066105594</v>
      </c>
      <c r="F85" s="18">
        <v>5.4559340795536877E-2</v>
      </c>
      <c r="G85" s="10"/>
      <c r="H85" s="12">
        <v>10</v>
      </c>
      <c r="I85" s="12">
        <v>22.5</v>
      </c>
      <c r="J85" s="12">
        <v>32.5</v>
      </c>
      <c r="K85" s="12">
        <v>40</v>
      </c>
      <c r="L85" s="12">
        <v>57.5</v>
      </c>
      <c r="M85" s="13"/>
      <c r="N85" s="15">
        <v>1186</v>
      </c>
      <c r="O85" s="10">
        <v>0.83442888448598751</v>
      </c>
      <c r="P85" s="13">
        <v>3.3820292520629965E-2</v>
      </c>
      <c r="Q85" s="16">
        <v>6.006059875896208E-2</v>
      </c>
      <c r="W85" s="158"/>
      <c r="X85" s="163">
        <v>12.5</v>
      </c>
      <c r="Y85" s="163">
        <v>22.5</v>
      </c>
      <c r="Z85" s="163">
        <v>10</v>
      </c>
      <c r="AA85" s="163">
        <v>7.5</v>
      </c>
      <c r="AB85" s="163">
        <v>17.5</v>
      </c>
      <c r="AC85" s="158"/>
      <c r="AD85" s="158"/>
    </row>
    <row r="86" spans="1:30" ht="12.75" customHeight="1" x14ac:dyDescent="0.2">
      <c r="A86" s="9"/>
      <c r="B86" s="12" t="s">
        <v>226</v>
      </c>
      <c r="C86" s="14"/>
      <c r="D86" s="10">
        <v>32.670827995899309</v>
      </c>
      <c r="E86" s="10">
        <v>13.904865340245573</v>
      </c>
      <c r="F86" s="18">
        <v>7.0643468527178482E-2</v>
      </c>
      <c r="G86" s="10"/>
      <c r="H86" s="12">
        <v>10</v>
      </c>
      <c r="I86" s="12">
        <v>22.5</v>
      </c>
      <c r="J86" s="12">
        <v>32.5</v>
      </c>
      <c r="K86" s="12">
        <v>40</v>
      </c>
      <c r="L86" s="12">
        <v>57.5</v>
      </c>
      <c r="M86" s="18"/>
      <c r="N86" s="15">
        <v>1217</v>
      </c>
      <c r="O86" s="10">
        <v>0.4891275955183616</v>
      </c>
      <c r="P86" s="13">
        <v>0.21617946438106594</v>
      </c>
      <c r="Q86" s="16">
        <v>3.5230513225417294E-2</v>
      </c>
      <c r="W86" s="158"/>
      <c r="X86" s="163">
        <v>12.5</v>
      </c>
      <c r="Y86" s="163">
        <v>22.5</v>
      </c>
      <c r="Z86" s="163">
        <v>10</v>
      </c>
      <c r="AA86" s="163">
        <v>7.5</v>
      </c>
      <c r="AB86" s="163">
        <v>17.5</v>
      </c>
      <c r="AC86" s="158"/>
      <c r="AD86" s="158"/>
    </row>
    <row r="87" spans="1:30" ht="12.75" customHeight="1" x14ac:dyDescent="0.2">
      <c r="A87" s="9"/>
      <c r="B87" s="12" t="s">
        <v>227</v>
      </c>
      <c r="C87" s="14"/>
      <c r="D87" s="10">
        <v>34.24372804625385</v>
      </c>
      <c r="E87" s="10">
        <v>13.99107249173808</v>
      </c>
      <c r="F87" s="18">
        <v>0.10702872992749972</v>
      </c>
      <c r="G87" s="10"/>
      <c r="H87" s="12">
        <v>10</v>
      </c>
      <c r="I87" s="12">
        <v>25</v>
      </c>
      <c r="J87" s="12">
        <v>35</v>
      </c>
      <c r="K87" s="12">
        <v>42.5</v>
      </c>
      <c r="L87" s="12">
        <v>60</v>
      </c>
      <c r="M87" s="18"/>
      <c r="N87" s="15">
        <v>1320</v>
      </c>
      <c r="O87" s="10">
        <v>-1.0837724548361791</v>
      </c>
      <c r="P87" s="13">
        <v>7.3065626678298851E-3</v>
      </c>
      <c r="Q87" s="16">
        <v>-7.7748472007158703E-2</v>
      </c>
      <c r="W87" s="158"/>
      <c r="X87" s="163">
        <v>15</v>
      </c>
      <c r="Y87" s="163">
        <v>25</v>
      </c>
      <c r="Z87" s="163">
        <v>10</v>
      </c>
      <c r="AA87" s="163">
        <v>7.5</v>
      </c>
      <c r="AB87" s="163">
        <v>17.5</v>
      </c>
      <c r="AC87" s="158"/>
      <c r="AD87" s="158"/>
    </row>
    <row r="88" spans="1:30" ht="12.75" customHeight="1" x14ac:dyDescent="0.2">
      <c r="A88" s="9"/>
      <c r="B88" s="8" t="s">
        <v>28</v>
      </c>
      <c r="C88" s="14"/>
      <c r="D88" s="10">
        <v>34.296992990755648</v>
      </c>
      <c r="E88" s="10">
        <v>13.755408480300268</v>
      </c>
      <c r="F88" s="18">
        <v>4.4880320971158502E-2</v>
      </c>
      <c r="G88" s="10"/>
      <c r="H88" s="12">
        <v>12.5</v>
      </c>
      <c r="I88" s="12">
        <v>25</v>
      </c>
      <c r="J88" s="12">
        <v>35</v>
      </c>
      <c r="K88" s="12">
        <v>42.5</v>
      </c>
      <c r="L88" s="12">
        <v>60</v>
      </c>
      <c r="M88" s="18"/>
      <c r="N88" s="15">
        <v>1171</v>
      </c>
      <c r="O88" s="10">
        <v>-1.1370373993379772</v>
      </c>
      <c r="P88" s="13">
        <v>3.7502185454907503E-3</v>
      </c>
      <c r="Q88" s="16">
        <v>-8.2704369812609826E-2</v>
      </c>
      <c r="W88" s="158"/>
      <c r="X88" s="163">
        <v>12.5</v>
      </c>
      <c r="Y88" s="163">
        <v>25</v>
      </c>
      <c r="Z88" s="163">
        <v>10</v>
      </c>
      <c r="AA88" s="163">
        <v>7.5</v>
      </c>
      <c r="AB88" s="163">
        <v>17.5</v>
      </c>
      <c r="AC88" s="158"/>
      <c r="AD88" s="158"/>
    </row>
    <row r="89" spans="1:30" ht="12.75" customHeight="1" x14ac:dyDescent="0.2">
      <c r="A89" s="9"/>
      <c r="B89" s="20" t="s">
        <v>29</v>
      </c>
      <c r="C89" s="14"/>
      <c r="D89" s="10">
        <v>36.360157853750316</v>
      </c>
      <c r="E89" s="10">
        <v>13.729606668584728</v>
      </c>
      <c r="F89" s="18">
        <v>9.8525838579393371E-2</v>
      </c>
      <c r="G89" s="10"/>
      <c r="H89" s="12">
        <v>12.5</v>
      </c>
      <c r="I89" s="12">
        <v>27.5</v>
      </c>
      <c r="J89" s="12">
        <v>37.5</v>
      </c>
      <c r="K89" s="12">
        <v>45</v>
      </c>
      <c r="L89" s="12">
        <v>60</v>
      </c>
      <c r="M89" s="18"/>
      <c r="N89" s="15">
        <v>20558</v>
      </c>
      <c r="O89" s="10">
        <v>-3.2002022623326454</v>
      </c>
      <c r="P89" s="13">
        <v>1.7632153128529253E-14</v>
      </c>
      <c r="Q89" s="16">
        <v>-0.23363100540659273</v>
      </c>
      <c r="W89" s="158"/>
      <c r="X89" s="163">
        <v>15</v>
      </c>
      <c r="Y89" s="163">
        <v>27.5</v>
      </c>
      <c r="Z89" s="163">
        <v>10</v>
      </c>
      <c r="AA89" s="163">
        <v>7.5</v>
      </c>
      <c r="AB89" s="163">
        <v>15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184</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2" t="s">
        <v>200</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x14ac:dyDescent="0.25">
      <c r="A2" s="170"/>
      <c r="B2" s="170"/>
      <c r="C2" s="170"/>
      <c r="D2" s="170"/>
      <c r="E2" s="170"/>
      <c r="F2" s="170"/>
      <c r="K2" s="363" t="s">
        <v>114</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x14ac:dyDescent="0.25">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x14ac:dyDescent="0.2">
      <c r="A4" s="175" t="s">
        <v>113</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1" t="s">
        <v>171</v>
      </c>
      <c r="B5" s="371"/>
      <c r="C5" s="371"/>
      <c r="D5" s="371"/>
      <c r="E5" s="371"/>
      <c r="F5" s="371"/>
      <c r="G5" s="371"/>
      <c r="H5" s="371"/>
      <c r="I5" s="371"/>
      <c r="J5" s="371"/>
      <c r="K5" s="371"/>
      <c r="L5" s="371"/>
      <c r="M5" s="371"/>
      <c r="N5" s="371"/>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1"/>
      <c r="B6" s="371"/>
      <c r="C6" s="371"/>
      <c r="D6" s="371"/>
      <c r="E6" s="371"/>
      <c r="F6" s="371"/>
      <c r="G6" s="371"/>
      <c r="H6" s="371"/>
      <c r="I6" s="371"/>
      <c r="J6" s="371"/>
      <c r="K6" s="371"/>
      <c r="L6" s="371"/>
      <c r="M6" s="371"/>
      <c r="N6" s="371"/>
      <c r="O6" s="180"/>
      <c r="P6" s="180"/>
      <c r="Q6" s="368" t="s">
        <v>161</v>
      </c>
      <c r="R6" s="368"/>
      <c r="S6" s="368"/>
      <c r="T6" s="368"/>
      <c r="U6" s="368"/>
      <c r="V6" s="368"/>
      <c r="W6" s="368"/>
      <c r="X6" s="141" t="s">
        <v>8</v>
      </c>
      <c r="Y6" s="142"/>
      <c r="Z6" s="140"/>
      <c r="AA6" s="140"/>
      <c r="AB6" s="140"/>
      <c r="AC6" s="142"/>
      <c r="AD6" s="142"/>
      <c r="AE6" s="142"/>
      <c r="AF6" s="142"/>
    </row>
    <row r="7" spans="1:32" ht="12" customHeight="1" x14ac:dyDescent="0.2">
      <c r="A7" s="371"/>
      <c r="B7" s="371"/>
      <c r="C7" s="371"/>
      <c r="D7" s="371"/>
      <c r="E7" s="371"/>
      <c r="F7" s="371"/>
      <c r="G7" s="371"/>
      <c r="H7" s="371"/>
      <c r="I7" s="371"/>
      <c r="J7" s="371"/>
      <c r="K7" s="371"/>
      <c r="L7" s="371"/>
      <c r="M7" s="371"/>
      <c r="N7" s="371"/>
      <c r="O7" s="180"/>
      <c r="P7" s="180"/>
      <c r="Q7" s="369"/>
      <c r="R7" s="369"/>
      <c r="S7" s="369"/>
      <c r="T7" s="369"/>
      <c r="U7" s="369"/>
      <c r="V7" s="369"/>
      <c r="W7" s="369"/>
      <c r="X7" s="144" t="s">
        <v>48</v>
      </c>
      <c r="Y7" s="145"/>
      <c r="Z7" s="143"/>
      <c r="AA7" s="143"/>
      <c r="AB7" s="143"/>
      <c r="AC7" s="145"/>
      <c r="AD7" s="145"/>
      <c r="AE7" s="145"/>
      <c r="AF7" s="145"/>
    </row>
    <row r="8" spans="1:32" ht="12" customHeight="1" x14ac:dyDescent="0.2">
      <c r="A8" s="371"/>
      <c r="B8" s="371"/>
      <c r="C8" s="371"/>
      <c r="D8" s="371"/>
      <c r="E8" s="371"/>
      <c r="F8" s="371"/>
      <c r="G8" s="371"/>
      <c r="H8" s="371"/>
      <c r="I8" s="371"/>
      <c r="J8" s="371"/>
      <c r="K8" s="371"/>
      <c r="L8" s="371"/>
      <c r="M8" s="371"/>
      <c r="N8" s="371"/>
      <c r="O8" s="180"/>
      <c r="P8" s="180"/>
      <c r="Q8" s="369"/>
      <c r="R8" s="369"/>
      <c r="S8" s="369"/>
      <c r="T8" s="369"/>
      <c r="U8" s="369"/>
      <c r="V8" s="369"/>
      <c r="W8" s="369"/>
      <c r="X8" s="144" t="s">
        <v>9</v>
      </c>
      <c r="Y8" s="145"/>
      <c r="Z8" s="143"/>
      <c r="AA8" s="143"/>
      <c r="AB8" s="143"/>
      <c r="AC8" s="145"/>
      <c r="AD8" s="145"/>
      <c r="AE8" s="145"/>
      <c r="AF8" s="145"/>
    </row>
    <row r="9" spans="1:32" ht="20.25" customHeight="1" x14ac:dyDescent="0.2">
      <c r="A9" s="371"/>
      <c r="B9" s="371"/>
      <c r="C9" s="371"/>
      <c r="D9" s="371"/>
      <c r="E9" s="371"/>
      <c r="F9" s="371"/>
      <c r="G9" s="371"/>
      <c r="H9" s="371"/>
      <c r="I9" s="371"/>
      <c r="J9" s="371"/>
      <c r="K9" s="371"/>
      <c r="L9" s="371"/>
      <c r="M9" s="371"/>
      <c r="N9" s="371"/>
      <c r="O9" s="180"/>
      <c r="P9" s="180"/>
      <c r="Q9" s="369"/>
      <c r="R9" s="369"/>
      <c r="S9" s="369"/>
      <c r="T9" s="369"/>
      <c r="U9" s="369"/>
      <c r="V9" s="369"/>
      <c r="W9" s="369"/>
      <c r="X9" s="144" t="s">
        <v>10</v>
      </c>
      <c r="Y9" s="145"/>
      <c r="Z9" s="143"/>
      <c r="AA9" s="143"/>
      <c r="AB9" s="143"/>
      <c r="AC9" s="145"/>
      <c r="AD9" s="145"/>
      <c r="AE9" s="145"/>
      <c r="AF9" s="145"/>
    </row>
    <row r="10" spans="1:32" ht="12" customHeight="1" x14ac:dyDescent="0.2">
      <c r="A10" s="371"/>
      <c r="B10" s="371"/>
      <c r="C10" s="371"/>
      <c r="D10" s="371"/>
      <c r="E10" s="371"/>
      <c r="F10" s="371"/>
      <c r="G10" s="371"/>
      <c r="H10" s="371"/>
      <c r="I10" s="371"/>
      <c r="J10" s="371"/>
      <c r="K10" s="371"/>
      <c r="L10" s="371"/>
      <c r="M10" s="371"/>
      <c r="N10" s="371"/>
      <c r="O10" s="180"/>
      <c r="P10" s="180"/>
      <c r="Q10" s="369" t="s">
        <v>162</v>
      </c>
      <c r="R10" s="369"/>
      <c r="S10" s="369"/>
      <c r="T10" s="369"/>
      <c r="U10" s="369"/>
      <c r="V10" s="369"/>
      <c r="W10" s="369"/>
      <c r="X10" s="144" t="s">
        <v>12</v>
      </c>
      <c r="Y10" s="145"/>
      <c r="Z10" s="143"/>
      <c r="AA10" s="143"/>
      <c r="AB10" s="143"/>
      <c r="AC10" s="145"/>
      <c r="AD10" s="145"/>
      <c r="AE10" s="145"/>
      <c r="AF10" s="145"/>
    </row>
    <row r="11" spans="1:32" ht="20.25" customHeight="1" x14ac:dyDescent="0.2">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13</v>
      </c>
      <c r="Y11" s="145"/>
      <c r="Z11" s="143"/>
      <c r="AA11" s="143"/>
      <c r="AB11" s="143"/>
      <c r="AC11" s="145"/>
      <c r="AD11" s="145"/>
      <c r="AE11" s="145"/>
      <c r="AF11" s="145"/>
    </row>
    <row r="12" spans="1:32" ht="12" customHeight="1" x14ac:dyDescent="0.2">
      <c r="A12" s="371"/>
      <c r="B12" s="371"/>
      <c r="C12" s="371"/>
      <c r="D12" s="371"/>
      <c r="E12" s="371"/>
      <c r="F12" s="371"/>
      <c r="G12" s="371"/>
      <c r="H12" s="371"/>
      <c r="I12" s="371"/>
      <c r="J12" s="371"/>
      <c r="K12" s="371"/>
      <c r="L12" s="371"/>
      <c r="M12" s="371"/>
      <c r="N12" s="371"/>
      <c r="O12" s="180"/>
      <c r="P12" s="180"/>
      <c r="Q12" s="369" t="s">
        <v>163</v>
      </c>
      <c r="R12" s="369"/>
      <c r="S12" s="369"/>
      <c r="T12" s="369"/>
      <c r="U12" s="369"/>
      <c r="V12" s="369"/>
      <c r="W12" s="369"/>
      <c r="X12" s="144" t="s">
        <v>14</v>
      </c>
      <c r="Y12" s="145"/>
      <c r="Z12" s="143"/>
      <c r="AA12" s="143"/>
      <c r="AB12" s="143"/>
      <c r="AC12" s="145"/>
      <c r="AD12" s="145"/>
      <c r="AE12" s="145"/>
      <c r="AF12" s="145"/>
    </row>
    <row r="13" spans="1:32" ht="20.25" customHeight="1" x14ac:dyDescent="0.2">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9" t="s">
        <v>164</v>
      </c>
      <c r="R14" s="369"/>
      <c r="S14" s="369"/>
      <c r="T14" s="369"/>
      <c r="U14" s="369"/>
      <c r="V14" s="369"/>
      <c r="W14" s="369"/>
      <c r="X14" s="144" t="s">
        <v>15</v>
      </c>
      <c r="Y14" s="145"/>
      <c r="Z14" s="143"/>
      <c r="AA14" s="143"/>
      <c r="AB14" s="143"/>
      <c r="AC14" s="145"/>
      <c r="AD14" s="145"/>
      <c r="AE14" s="145"/>
      <c r="AF14" s="145"/>
    </row>
    <row r="15" spans="1:32" ht="12" customHeight="1" x14ac:dyDescent="0.2">
      <c r="A15" s="181" t="s">
        <v>174</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117</v>
      </c>
      <c r="C17" s="183"/>
      <c r="D17" s="183"/>
      <c r="E17" s="183"/>
      <c r="F17" s="183"/>
      <c r="G17" s="183"/>
      <c r="I17" s="367" t="s">
        <v>195</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x14ac:dyDescent="0.2">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118</v>
      </c>
      <c r="C20" s="183"/>
      <c r="D20" s="183"/>
      <c r="E20" s="183"/>
      <c r="F20" s="183"/>
      <c r="G20" s="183"/>
      <c r="I20" s="367" t="s">
        <v>122</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x14ac:dyDescent="0.2">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7" t="s">
        <v>153</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x14ac:dyDescent="0.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x14ac:dyDescent="0.2">
      <c r="B26" s="186"/>
      <c r="C26" s="186"/>
      <c r="D26" s="186"/>
      <c r="E26" s="186"/>
      <c r="F26" s="186"/>
      <c r="G26" s="186"/>
      <c r="J26" s="188" t="s">
        <v>116</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7" t="s">
        <v>156</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x14ac:dyDescent="0.2">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x14ac:dyDescent="0.2">
      <c r="B29" s="186"/>
      <c r="C29" s="186"/>
      <c r="D29" s="186"/>
      <c r="E29" s="186"/>
      <c r="F29" s="186"/>
      <c r="G29" s="186"/>
      <c r="J29" s="188" t="s">
        <v>186</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7" t="s">
        <v>177</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x14ac:dyDescent="0.2">
      <c r="B31" s="186"/>
      <c r="C31" s="186"/>
      <c r="D31" s="186"/>
      <c r="E31" s="186"/>
      <c r="F31" s="186"/>
      <c r="G31" s="186"/>
    </row>
    <row r="32" spans="1:32" ht="16.5" customHeight="1" x14ac:dyDescent="0.2">
      <c r="B32" s="365" t="s">
        <v>120</v>
      </c>
      <c r="C32" s="365"/>
      <c r="D32" s="365"/>
      <c r="E32" s="365"/>
      <c r="F32" s="365"/>
      <c r="G32" s="365"/>
      <c r="H32" s="7"/>
      <c r="I32" s="366" t="s">
        <v>222</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x14ac:dyDescent="0.2">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9" t="s">
        <v>119</v>
      </c>
      <c r="C35" s="379"/>
      <c r="D35" s="379"/>
      <c r="E35" s="379"/>
      <c r="F35" s="379"/>
      <c r="G35" s="379"/>
      <c r="I35" s="378" t="s">
        <v>115</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x14ac:dyDescent="0.2"/>
    <row r="37" spans="1:32" ht="15.75" x14ac:dyDescent="0.2">
      <c r="A37" s="181" t="s">
        <v>175</v>
      </c>
      <c r="G37" s="182"/>
      <c r="H37" s="182"/>
      <c r="I37" s="182"/>
      <c r="J37" s="182"/>
      <c r="K37" s="182"/>
      <c r="L37" s="182"/>
      <c r="M37" s="182"/>
      <c r="N37" s="182"/>
      <c r="O37" s="182"/>
      <c r="P37" s="182"/>
      <c r="Q37" s="182"/>
      <c r="R37" s="182"/>
      <c r="S37" s="182"/>
    </row>
    <row r="38" spans="1:32" x14ac:dyDescent="0.2">
      <c r="A38" s="375" t="s">
        <v>198</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x14ac:dyDescent="0.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x14ac:dyDescent="0.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x14ac:dyDescent="0.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x14ac:dyDescent="0.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x14ac:dyDescent="0.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x14ac:dyDescent="0.2">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176</v>
      </c>
    </row>
    <row r="48" spans="1:32" x14ac:dyDescent="0.2">
      <c r="A48" s="376" t="s">
        <v>183</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x14ac:dyDescent="0.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x14ac:dyDescent="0.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x14ac:dyDescent="0.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x14ac:dyDescent="0.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x14ac:dyDescent="0.2">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x14ac:dyDescent="0.2">
      <c r="A54" s="372" t="s">
        <v>196</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x14ac:dyDescent="0.2">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2018 ENGAGEMENT INDICATORS  •  &amp;P </oddFooter>
    <evenFooter>&amp;L&amp;"times,Regular"&amp;7&amp;P  •  NSSE 2018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2" t="s">
        <v>200</v>
      </c>
      <c r="I1" s="362"/>
      <c r="J1" s="362"/>
      <c r="K1" s="362"/>
      <c r="L1" s="362"/>
      <c r="M1" s="362"/>
      <c r="N1" s="362"/>
      <c r="O1" s="362"/>
      <c r="P1" s="362"/>
      <c r="Q1" s="362"/>
      <c r="R1" s="362"/>
      <c r="S1" s="362"/>
      <c r="T1" s="362"/>
      <c r="U1" s="362"/>
      <c r="V1" s="362"/>
      <c r="W1" s="362"/>
      <c r="X1" s="362"/>
      <c r="Y1" s="362"/>
      <c r="Z1" s="362"/>
    </row>
    <row r="2" spans="1:41" ht="18" customHeight="1" x14ac:dyDescent="0.25">
      <c r="A2" s="170"/>
      <c r="B2" s="170"/>
      <c r="C2" s="170"/>
      <c r="D2" s="170"/>
      <c r="E2" s="170"/>
      <c r="F2" s="170"/>
      <c r="H2" s="363" t="s">
        <v>112</v>
      </c>
      <c r="I2" s="363"/>
      <c r="J2" s="363"/>
      <c r="K2" s="363"/>
      <c r="L2" s="363"/>
      <c r="M2" s="363"/>
      <c r="N2" s="363"/>
      <c r="O2" s="363"/>
      <c r="P2" s="363"/>
      <c r="Q2" s="363"/>
      <c r="R2" s="363"/>
      <c r="S2" s="363"/>
      <c r="T2" s="363"/>
      <c r="U2" s="363"/>
      <c r="V2" s="363"/>
      <c r="W2" s="363"/>
      <c r="X2" s="363"/>
      <c r="Y2" s="363"/>
      <c r="Z2" s="363"/>
    </row>
    <row r="3" spans="1:41" s="174" customFormat="1" ht="19.5" customHeight="1" x14ac:dyDescent="0.25">
      <c r="A3" s="194"/>
      <c r="B3" s="194"/>
      <c r="C3" s="194"/>
      <c r="D3" s="194"/>
      <c r="E3" s="194"/>
      <c r="F3" s="194"/>
      <c r="G3" s="195"/>
      <c r="H3" s="387" t="s">
        <v>224</v>
      </c>
      <c r="I3" s="387"/>
      <c r="J3" s="387"/>
      <c r="K3" s="387"/>
      <c r="L3" s="387"/>
      <c r="M3" s="387"/>
      <c r="N3" s="387"/>
      <c r="O3" s="387"/>
      <c r="P3" s="387"/>
      <c r="Q3" s="387"/>
      <c r="R3" s="387"/>
      <c r="S3" s="387"/>
      <c r="T3" s="387"/>
      <c r="U3" s="387"/>
      <c r="V3" s="387"/>
      <c r="W3" s="387"/>
      <c r="X3" s="387"/>
      <c r="Y3" s="387"/>
      <c r="Z3" s="387"/>
      <c r="AA3" s="1"/>
      <c r="AB3" s="1"/>
      <c r="AC3" s="1"/>
      <c r="AD3" s="193"/>
      <c r="AE3" s="193"/>
      <c r="AF3" s="1"/>
      <c r="AG3" s="1"/>
      <c r="AH3" s="1"/>
      <c r="AI3" s="1"/>
      <c r="AJ3" s="1"/>
      <c r="AK3" s="1"/>
      <c r="AL3" s="1"/>
      <c r="AM3" s="1"/>
    </row>
    <row r="4" spans="1:41" ht="20.25" customHeight="1" x14ac:dyDescent="0.2">
      <c r="A4" s="175" t="s">
        <v>154</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1" t="s">
        <v>185</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34</v>
      </c>
      <c r="C7" s="202" t="s">
        <v>179</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35</v>
      </c>
      <c r="C8" s="202" t="s">
        <v>180</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36</v>
      </c>
      <c r="C10" s="202" t="s">
        <v>181</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37</v>
      </c>
      <c r="C11" s="202" t="s">
        <v>182</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219</v>
      </c>
      <c r="B13" s="210"/>
      <c r="C13" s="210"/>
      <c r="D13" s="210"/>
      <c r="E13" s="210"/>
      <c r="F13" s="210"/>
      <c r="G13" s="210"/>
      <c r="H13" s="210"/>
      <c r="I13" s="210"/>
      <c r="J13" s="210"/>
      <c r="K13" s="210"/>
      <c r="L13" s="179"/>
      <c r="M13" s="179"/>
      <c r="N13" s="179"/>
      <c r="O13" s="390" t="s">
        <v>205</v>
      </c>
      <c r="P13" s="391"/>
      <c r="Q13" s="391"/>
      <c r="R13" s="391"/>
      <c r="S13" s="390" t="s">
        <v>205</v>
      </c>
      <c r="T13" s="391"/>
      <c r="U13" s="391"/>
      <c r="V13" s="391"/>
      <c r="W13" s="390" t="s">
        <v>205</v>
      </c>
      <c r="X13" s="391"/>
      <c r="Y13" s="391"/>
      <c r="Z13" s="391"/>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0" t="s">
        <v>225</v>
      </c>
      <c r="P14" s="391"/>
      <c r="Q14" s="391"/>
      <c r="R14" s="391"/>
      <c r="S14" s="390" t="s">
        <v>226</v>
      </c>
      <c r="T14" s="391"/>
      <c r="U14" s="391"/>
      <c r="V14" s="391"/>
      <c r="W14" s="390" t="s">
        <v>227</v>
      </c>
      <c r="X14" s="391"/>
      <c r="Y14" s="391"/>
      <c r="Z14" s="391"/>
      <c r="AB14" s="398"/>
      <c r="AC14" s="398"/>
      <c r="AD14" s="398"/>
      <c r="AE14" s="398"/>
      <c r="AF14" s="398"/>
      <c r="AG14" s="398"/>
      <c r="AH14" s="398"/>
      <c r="AI14" s="398"/>
      <c r="AJ14" s="398"/>
      <c r="AK14" s="398"/>
      <c r="AL14" s="398"/>
      <c r="AM14" s="398"/>
    </row>
    <row r="15" spans="1:41" ht="16.5" customHeight="1" x14ac:dyDescent="0.2">
      <c r="A15" s="213"/>
      <c r="B15" s="380" t="s">
        <v>90</v>
      </c>
      <c r="C15" s="381"/>
      <c r="D15" s="381"/>
      <c r="E15" s="381"/>
      <c r="F15" s="339" t="s">
        <v>8</v>
      </c>
      <c r="G15" s="340"/>
      <c r="H15" s="340"/>
      <c r="I15" s="340"/>
      <c r="J15" s="340"/>
      <c r="K15" s="341"/>
      <c r="L15" s="341"/>
      <c r="M15" s="341"/>
      <c r="N15" s="342"/>
      <c r="O15" s="385" t="s">
        <v>35</v>
      </c>
      <c r="P15" s="386"/>
      <c r="Q15" s="386"/>
      <c r="R15" s="386"/>
      <c r="S15" s="385" t="s">
        <v>35</v>
      </c>
      <c r="T15" s="386"/>
      <c r="U15" s="386"/>
      <c r="V15" s="386"/>
      <c r="W15" s="385" t="s">
        <v>35</v>
      </c>
      <c r="X15" s="386"/>
      <c r="Y15" s="386"/>
      <c r="Z15" s="386"/>
      <c r="AB15" s="395">
        <v>4</v>
      </c>
      <c r="AC15" s="396"/>
      <c r="AD15" s="396"/>
      <c r="AE15" s="396"/>
      <c r="AF15" s="395">
        <v>4</v>
      </c>
      <c r="AG15" s="396"/>
      <c r="AH15" s="396"/>
      <c r="AI15" s="396"/>
      <c r="AJ15" s="395">
        <v>4</v>
      </c>
      <c r="AK15" s="396"/>
      <c r="AL15" s="396"/>
      <c r="AM15" s="396"/>
      <c r="AN15" s="355">
        <v>-40</v>
      </c>
      <c r="AO15" s="355">
        <v>40</v>
      </c>
    </row>
    <row r="16" spans="1:41" ht="16.5" customHeight="1" x14ac:dyDescent="0.2">
      <c r="A16" s="213"/>
      <c r="B16" s="382"/>
      <c r="C16" s="382"/>
      <c r="D16" s="382"/>
      <c r="E16" s="382"/>
      <c r="F16" s="214" t="s">
        <v>48</v>
      </c>
      <c r="G16" s="165"/>
      <c r="H16" s="165"/>
      <c r="I16" s="165"/>
      <c r="J16" s="165"/>
      <c r="K16" s="58"/>
      <c r="L16" s="58"/>
      <c r="M16" s="58"/>
      <c r="N16" s="215"/>
      <c r="O16" s="383" t="s">
        <v>35</v>
      </c>
      <c r="P16" s="384"/>
      <c r="Q16" s="384"/>
      <c r="R16" s="384"/>
      <c r="S16" s="478" t="s">
        <v>93</v>
      </c>
      <c r="T16" s="384"/>
      <c r="U16" s="384"/>
      <c r="V16" s="384"/>
      <c r="W16" s="478" t="s">
        <v>93</v>
      </c>
      <c r="X16" s="384"/>
      <c r="Y16" s="384"/>
      <c r="Z16" s="384"/>
      <c r="AB16" s="395">
        <v>4</v>
      </c>
      <c r="AC16" s="395"/>
      <c r="AD16" s="395"/>
      <c r="AE16" s="395"/>
      <c r="AF16" s="395">
        <v>3</v>
      </c>
      <c r="AG16" s="395"/>
      <c r="AH16" s="395"/>
      <c r="AI16" s="395"/>
      <c r="AJ16" s="395">
        <v>3</v>
      </c>
      <c r="AK16" s="395"/>
      <c r="AL16" s="395"/>
      <c r="AM16" s="395"/>
    </row>
    <row r="17" spans="1:39" ht="16.5" customHeight="1" x14ac:dyDescent="0.2">
      <c r="A17" s="213"/>
      <c r="B17" s="382"/>
      <c r="C17" s="382"/>
      <c r="D17" s="382"/>
      <c r="E17" s="382"/>
      <c r="F17" s="214" t="s">
        <v>9</v>
      </c>
      <c r="G17" s="165"/>
      <c r="H17" s="165"/>
      <c r="I17" s="165"/>
      <c r="J17" s="165"/>
      <c r="K17" s="58"/>
      <c r="L17" s="58"/>
      <c r="M17" s="58"/>
      <c r="N17" s="215"/>
      <c r="O17" s="383" t="s">
        <v>35</v>
      </c>
      <c r="P17" s="384"/>
      <c r="Q17" s="384"/>
      <c r="R17" s="384"/>
      <c r="S17" s="383" t="s">
        <v>35</v>
      </c>
      <c r="T17" s="384"/>
      <c r="U17" s="384"/>
      <c r="V17" s="384"/>
      <c r="W17" s="478" t="s">
        <v>93</v>
      </c>
      <c r="X17" s="384"/>
      <c r="Y17" s="384"/>
      <c r="Z17" s="384"/>
      <c r="AB17" s="395">
        <v>4</v>
      </c>
      <c r="AC17" s="395"/>
      <c r="AD17" s="395"/>
      <c r="AE17" s="395"/>
      <c r="AF17" s="395">
        <v>4</v>
      </c>
      <c r="AG17" s="395"/>
      <c r="AH17" s="395"/>
      <c r="AI17" s="395"/>
      <c r="AJ17" s="395">
        <v>3</v>
      </c>
      <c r="AK17" s="395"/>
      <c r="AL17" s="395"/>
      <c r="AM17" s="395"/>
    </row>
    <row r="18" spans="1:39" ht="16.5" customHeight="1" x14ac:dyDescent="0.2">
      <c r="A18" s="213"/>
      <c r="B18" s="382"/>
      <c r="C18" s="382"/>
      <c r="D18" s="382"/>
      <c r="E18" s="382"/>
      <c r="F18" s="214" t="s">
        <v>10</v>
      </c>
      <c r="G18" s="165"/>
      <c r="H18" s="165"/>
      <c r="I18" s="165"/>
      <c r="J18" s="165"/>
      <c r="K18" s="58"/>
      <c r="L18" s="58"/>
      <c r="M18" s="58"/>
      <c r="N18" s="215"/>
      <c r="O18" s="383" t="s">
        <v>35</v>
      </c>
      <c r="P18" s="384"/>
      <c r="Q18" s="384"/>
      <c r="R18" s="384"/>
      <c r="S18" s="383" t="s">
        <v>35</v>
      </c>
      <c r="T18" s="384"/>
      <c r="U18" s="384"/>
      <c r="V18" s="384"/>
      <c r="W18" s="383" t="s">
        <v>35</v>
      </c>
      <c r="X18" s="384"/>
      <c r="Y18" s="384"/>
      <c r="Z18" s="384"/>
      <c r="AB18" s="395">
        <v>4</v>
      </c>
      <c r="AC18" s="395"/>
      <c r="AD18" s="395"/>
      <c r="AE18" s="395"/>
      <c r="AF18" s="395">
        <v>4</v>
      </c>
      <c r="AG18" s="395"/>
      <c r="AH18" s="395"/>
      <c r="AI18" s="395"/>
      <c r="AJ18" s="395">
        <v>4</v>
      </c>
      <c r="AK18" s="395"/>
      <c r="AL18" s="395"/>
      <c r="AM18" s="395"/>
    </row>
    <row r="19" spans="1:39" ht="11.25" customHeight="1" x14ac:dyDescent="0.2">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6"/>
      <c r="AC19" s="396"/>
      <c r="AD19" s="396"/>
      <c r="AE19" s="396"/>
      <c r="AF19" s="396"/>
      <c r="AG19" s="396"/>
      <c r="AH19" s="396"/>
      <c r="AI19" s="396"/>
      <c r="AJ19" s="396"/>
      <c r="AK19" s="396"/>
      <c r="AL19" s="396"/>
      <c r="AM19" s="396"/>
    </row>
    <row r="20" spans="1:39" ht="16.5" customHeight="1" x14ac:dyDescent="0.2">
      <c r="A20" s="2"/>
      <c r="B20" s="389" t="s">
        <v>38</v>
      </c>
      <c r="C20" s="382"/>
      <c r="D20" s="382"/>
      <c r="E20" s="382"/>
      <c r="F20" s="214" t="s">
        <v>12</v>
      </c>
      <c r="G20" s="165"/>
      <c r="H20" s="165"/>
      <c r="I20" s="165"/>
      <c r="J20" s="165"/>
      <c r="K20" s="58"/>
      <c r="L20" s="58"/>
      <c r="M20" s="58"/>
      <c r="N20" s="215"/>
      <c r="O20" s="383" t="s">
        <v>34</v>
      </c>
      <c r="P20" s="384"/>
      <c r="Q20" s="384"/>
      <c r="R20" s="384"/>
      <c r="S20" s="383" t="s">
        <v>35</v>
      </c>
      <c r="T20" s="384"/>
      <c r="U20" s="384"/>
      <c r="V20" s="384"/>
      <c r="W20" s="383" t="s">
        <v>34</v>
      </c>
      <c r="X20" s="384"/>
      <c r="Y20" s="384"/>
      <c r="Z20" s="384"/>
      <c r="AB20" s="395">
        <v>5</v>
      </c>
      <c r="AC20" s="395"/>
      <c r="AD20" s="395"/>
      <c r="AE20" s="395"/>
      <c r="AF20" s="395">
        <v>4</v>
      </c>
      <c r="AG20" s="395"/>
      <c r="AH20" s="395"/>
      <c r="AI20" s="395"/>
      <c r="AJ20" s="396">
        <v>5</v>
      </c>
      <c r="AK20" s="396"/>
      <c r="AL20" s="396"/>
      <c r="AM20" s="396"/>
    </row>
    <row r="21" spans="1:39" ht="16.5" customHeight="1" x14ac:dyDescent="0.2">
      <c r="A21" s="2"/>
      <c r="B21" s="382"/>
      <c r="C21" s="382"/>
      <c r="D21" s="382"/>
      <c r="E21" s="382"/>
      <c r="F21" s="214" t="s">
        <v>13</v>
      </c>
      <c r="G21" s="165"/>
      <c r="H21" s="165"/>
      <c r="I21" s="165"/>
      <c r="J21" s="165"/>
      <c r="K21" s="58"/>
      <c r="L21" s="58"/>
      <c r="M21" s="58"/>
      <c r="N21" s="215"/>
      <c r="O21" s="478" t="s">
        <v>93</v>
      </c>
      <c r="P21" s="384"/>
      <c r="Q21" s="384"/>
      <c r="R21" s="384"/>
      <c r="S21" s="383" t="s">
        <v>36</v>
      </c>
      <c r="T21" s="384"/>
      <c r="U21" s="384"/>
      <c r="V21" s="384"/>
      <c r="W21" s="383" t="s">
        <v>36</v>
      </c>
      <c r="X21" s="384"/>
      <c r="Y21" s="384"/>
      <c r="Z21" s="384"/>
      <c r="AB21" s="395">
        <v>3</v>
      </c>
      <c r="AC21" s="395"/>
      <c r="AD21" s="395"/>
      <c r="AE21" s="395"/>
      <c r="AF21" s="395">
        <v>2</v>
      </c>
      <c r="AG21" s="395"/>
      <c r="AH21" s="395"/>
      <c r="AI21" s="395"/>
      <c r="AJ21" s="395">
        <v>2</v>
      </c>
      <c r="AK21" s="395"/>
      <c r="AL21" s="395"/>
      <c r="AM21" s="395"/>
    </row>
    <row r="22" spans="1:39" ht="11.25" customHeight="1" x14ac:dyDescent="0.2">
      <c r="A22" s="216"/>
      <c r="B22" s="217"/>
      <c r="C22" s="218"/>
      <c r="D22" s="218"/>
      <c r="E22" s="218"/>
      <c r="F22" s="46"/>
      <c r="G22" s="165"/>
      <c r="H22" s="165"/>
      <c r="I22" s="165"/>
      <c r="J22" s="165"/>
      <c r="K22" s="58"/>
      <c r="L22" s="58"/>
      <c r="M22" s="58"/>
      <c r="N22" s="179"/>
      <c r="O22" s="384"/>
      <c r="P22" s="384"/>
      <c r="Q22" s="384"/>
      <c r="R22" s="384"/>
      <c r="S22" s="384"/>
      <c r="T22" s="384"/>
      <c r="U22" s="384"/>
      <c r="V22" s="384"/>
      <c r="W22" s="392"/>
      <c r="X22" s="392"/>
      <c r="Y22" s="392"/>
      <c r="Z22" s="392"/>
      <c r="AB22" s="396"/>
      <c r="AC22" s="396"/>
      <c r="AD22" s="396"/>
      <c r="AE22" s="396"/>
      <c r="AF22" s="396"/>
      <c r="AG22" s="396"/>
      <c r="AH22" s="396"/>
      <c r="AI22" s="396"/>
      <c r="AJ22" s="397"/>
      <c r="AK22" s="397"/>
      <c r="AL22" s="397"/>
      <c r="AM22" s="397"/>
    </row>
    <row r="23" spans="1:39" ht="16.5" customHeight="1" x14ac:dyDescent="0.2">
      <c r="A23" s="2"/>
      <c r="B23" s="389" t="s">
        <v>101</v>
      </c>
      <c r="C23" s="382"/>
      <c r="D23" s="382"/>
      <c r="E23" s="382"/>
      <c r="F23" s="214" t="s">
        <v>14</v>
      </c>
      <c r="G23" s="165"/>
      <c r="H23" s="165"/>
      <c r="I23" s="165"/>
      <c r="J23" s="165"/>
      <c r="K23" s="58"/>
      <c r="L23" s="58"/>
      <c r="M23" s="58"/>
      <c r="N23" s="215"/>
      <c r="O23" s="383" t="s">
        <v>35</v>
      </c>
      <c r="P23" s="384"/>
      <c r="Q23" s="384"/>
      <c r="R23" s="384"/>
      <c r="S23" s="383" t="s">
        <v>35</v>
      </c>
      <c r="T23" s="384"/>
      <c r="U23" s="384"/>
      <c r="V23" s="384"/>
      <c r="W23" s="383" t="s">
        <v>35</v>
      </c>
      <c r="X23" s="384"/>
      <c r="Y23" s="384"/>
      <c r="Z23" s="384"/>
      <c r="AB23" s="396">
        <v>4</v>
      </c>
      <c r="AC23" s="396"/>
      <c r="AD23" s="396"/>
      <c r="AE23" s="396"/>
      <c r="AF23" s="395">
        <v>4</v>
      </c>
      <c r="AG23" s="395"/>
      <c r="AH23" s="395"/>
      <c r="AI23" s="395"/>
      <c r="AJ23" s="395">
        <v>4</v>
      </c>
      <c r="AK23" s="395"/>
      <c r="AL23" s="395"/>
      <c r="AM23" s="395"/>
    </row>
    <row r="24" spans="1:39" ht="16.5" customHeight="1" x14ac:dyDescent="0.2">
      <c r="A24" s="2"/>
      <c r="B24" s="382"/>
      <c r="C24" s="382"/>
      <c r="D24" s="382"/>
      <c r="E24" s="382"/>
      <c r="F24" s="214" t="s">
        <v>19</v>
      </c>
      <c r="G24" s="165"/>
      <c r="H24" s="165"/>
      <c r="I24" s="165"/>
      <c r="J24" s="165"/>
      <c r="K24" s="58"/>
      <c r="L24" s="58"/>
      <c r="M24" s="58"/>
      <c r="N24" s="215"/>
      <c r="O24" s="383" t="s">
        <v>35</v>
      </c>
      <c r="P24" s="384"/>
      <c r="Q24" s="384"/>
      <c r="R24" s="384"/>
      <c r="S24" s="383" t="s">
        <v>35</v>
      </c>
      <c r="T24" s="384"/>
      <c r="U24" s="384"/>
      <c r="V24" s="384"/>
      <c r="W24" s="478" t="s">
        <v>93</v>
      </c>
      <c r="X24" s="384"/>
      <c r="Y24" s="384"/>
      <c r="Z24" s="384"/>
      <c r="AB24" s="395">
        <v>4</v>
      </c>
      <c r="AC24" s="395"/>
      <c r="AD24" s="395"/>
      <c r="AE24" s="395"/>
      <c r="AF24" s="395">
        <v>4</v>
      </c>
      <c r="AG24" s="395"/>
      <c r="AH24" s="395"/>
      <c r="AI24" s="395"/>
      <c r="AJ24" s="395">
        <v>3</v>
      </c>
      <c r="AK24" s="395"/>
      <c r="AL24" s="395"/>
      <c r="AM24" s="395"/>
    </row>
    <row r="25" spans="1:39" ht="11.25" customHeight="1" x14ac:dyDescent="0.2">
      <c r="A25" s="216"/>
      <c r="B25" s="217"/>
      <c r="C25" s="218"/>
      <c r="D25" s="218"/>
      <c r="E25" s="218"/>
      <c r="F25" s="46"/>
      <c r="G25" s="165"/>
      <c r="H25" s="165"/>
      <c r="I25" s="165"/>
      <c r="J25" s="165"/>
      <c r="K25" s="58"/>
      <c r="L25" s="58"/>
      <c r="M25" s="58"/>
      <c r="N25" s="179"/>
      <c r="O25" s="384"/>
      <c r="P25" s="384"/>
      <c r="Q25" s="384"/>
      <c r="R25" s="384"/>
      <c r="S25" s="384"/>
      <c r="T25" s="384"/>
      <c r="U25" s="384"/>
      <c r="V25" s="384"/>
      <c r="W25" s="392"/>
      <c r="X25" s="392"/>
      <c r="Y25" s="392"/>
      <c r="Z25" s="392"/>
      <c r="AB25" s="396"/>
      <c r="AC25" s="396"/>
      <c r="AD25" s="396"/>
      <c r="AE25" s="396"/>
      <c r="AF25" s="396"/>
      <c r="AG25" s="396"/>
      <c r="AH25" s="396"/>
      <c r="AI25" s="396"/>
      <c r="AJ25" s="397"/>
      <c r="AK25" s="397"/>
      <c r="AL25" s="397"/>
      <c r="AM25" s="397"/>
    </row>
    <row r="26" spans="1:39" ht="16.5" customHeight="1" x14ac:dyDescent="0.2">
      <c r="A26" s="2"/>
      <c r="B26" s="389" t="s">
        <v>102</v>
      </c>
      <c r="C26" s="382"/>
      <c r="D26" s="382"/>
      <c r="E26" s="382"/>
      <c r="F26" s="214" t="s">
        <v>15</v>
      </c>
      <c r="G26" s="165"/>
      <c r="H26" s="165"/>
      <c r="I26" s="165"/>
      <c r="J26" s="165"/>
      <c r="K26" s="58"/>
      <c r="L26" s="58"/>
      <c r="M26" s="58"/>
      <c r="N26" s="215"/>
      <c r="O26" s="383" t="s">
        <v>35</v>
      </c>
      <c r="P26" s="384"/>
      <c r="Q26" s="384"/>
      <c r="R26" s="384"/>
      <c r="S26" s="383" t="s">
        <v>35</v>
      </c>
      <c r="T26" s="384"/>
      <c r="U26" s="384"/>
      <c r="V26" s="384"/>
      <c r="W26" s="383" t="s">
        <v>35</v>
      </c>
      <c r="X26" s="384"/>
      <c r="Y26" s="384"/>
      <c r="Z26" s="384"/>
      <c r="AB26" s="396">
        <v>4</v>
      </c>
      <c r="AC26" s="396"/>
      <c r="AD26" s="396"/>
      <c r="AE26" s="396"/>
      <c r="AF26" s="395">
        <v>4</v>
      </c>
      <c r="AG26" s="395"/>
      <c r="AH26" s="395"/>
      <c r="AI26" s="395"/>
      <c r="AJ26" s="395">
        <v>4</v>
      </c>
      <c r="AK26" s="395"/>
      <c r="AL26" s="395"/>
      <c r="AM26" s="395"/>
    </row>
    <row r="27" spans="1:39" ht="16.5" customHeight="1" x14ac:dyDescent="0.2">
      <c r="A27" s="2"/>
      <c r="B27" s="382"/>
      <c r="C27" s="382"/>
      <c r="D27" s="382"/>
      <c r="E27" s="382"/>
      <c r="F27" s="214" t="s">
        <v>16</v>
      </c>
      <c r="G27" s="165"/>
      <c r="H27" s="165"/>
      <c r="I27" s="165"/>
      <c r="J27" s="165"/>
      <c r="K27" s="58"/>
      <c r="L27" s="58"/>
      <c r="M27" s="58"/>
      <c r="N27" s="215"/>
      <c r="O27" s="383" t="s">
        <v>35</v>
      </c>
      <c r="P27" s="384"/>
      <c r="Q27" s="384"/>
      <c r="R27" s="384"/>
      <c r="S27" s="478" t="s">
        <v>93</v>
      </c>
      <c r="T27" s="384"/>
      <c r="U27" s="384"/>
      <c r="V27" s="384"/>
      <c r="W27" s="478" t="s">
        <v>93</v>
      </c>
      <c r="X27" s="384"/>
      <c r="Y27" s="384"/>
      <c r="Z27" s="384"/>
      <c r="AB27" s="395">
        <v>4</v>
      </c>
      <c r="AC27" s="395"/>
      <c r="AD27" s="395"/>
      <c r="AE27" s="395"/>
      <c r="AF27" s="395">
        <v>3</v>
      </c>
      <c r="AG27" s="395"/>
      <c r="AH27" s="395"/>
      <c r="AI27" s="395"/>
      <c r="AJ27" s="395">
        <v>3</v>
      </c>
      <c r="AK27" s="395"/>
      <c r="AL27" s="395"/>
      <c r="AM27" s="395"/>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218</v>
      </c>
      <c r="B30" s="210"/>
      <c r="C30" s="210"/>
      <c r="D30" s="210"/>
      <c r="E30" s="210"/>
      <c r="F30" s="210"/>
      <c r="G30" s="210"/>
      <c r="H30" s="210"/>
      <c r="I30" s="210"/>
      <c r="J30" s="210"/>
      <c r="K30" s="210"/>
      <c r="L30" s="179"/>
      <c r="M30" s="179"/>
      <c r="N30" s="179"/>
      <c r="O30" s="390" t="s">
        <v>206</v>
      </c>
      <c r="P30" s="391"/>
      <c r="Q30" s="391"/>
      <c r="R30" s="391"/>
      <c r="S30" s="390" t="s">
        <v>207</v>
      </c>
      <c r="T30" s="391"/>
      <c r="U30" s="391"/>
      <c r="V30" s="391"/>
      <c r="W30" s="390" t="s">
        <v>206</v>
      </c>
      <c r="X30" s="391"/>
      <c r="Y30" s="391"/>
      <c r="Z30" s="391"/>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0" t="s">
        <v>225</v>
      </c>
      <c r="P31" s="391"/>
      <c r="Q31" s="391"/>
      <c r="R31" s="391"/>
      <c r="S31" s="390" t="s">
        <v>226</v>
      </c>
      <c r="T31" s="391"/>
      <c r="U31" s="391"/>
      <c r="V31" s="391"/>
      <c r="W31" s="390" t="s">
        <v>227</v>
      </c>
      <c r="X31" s="391"/>
      <c r="Y31" s="391"/>
      <c r="Z31" s="391"/>
      <c r="AB31" s="211"/>
      <c r="AC31" s="211"/>
      <c r="AD31" s="212"/>
      <c r="AE31" s="212"/>
      <c r="AF31" s="211"/>
      <c r="AG31" s="211"/>
      <c r="AH31" s="211"/>
      <c r="AI31" s="211"/>
      <c r="AJ31" s="211"/>
      <c r="AK31" s="211"/>
      <c r="AL31" s="211"/>
      <c r="AM31" s="211"/>
    </row>
    <row r="32" spans="1:39" ht="16.5" customHeight="1" x14ac:dyDescent="0.2">
      <c r="A32" s="2"/>
      <c r="B32" s="380" t="s">
        <v>90</v>
      </c>
      <c r="C32" s="381"/>
      <c r="D32" s="381"/>
      <c r="E32" s="381"/>
      <c r="F32" s="339" t="s">
        <v>8</v>
      </c>
      <c r="G32" s="340"/>
      <c r="H32" s="340"/>
      <c r="I32" s="340"/>
      <c r="J32" s="340"/>
      <c r="K32" s="341"/>
      <c r="L32" s="341"/>
      <c r="M32" s="341"/>
      <c r="N32" s="342"/>
      <c r="O32" s="479" t="s">
        <v>93</v>
      </c>
      <c r="P32" s="386"/>
      <c r="Q32" s="386"/>
      <c r="R32" s="386"/>
      <c r="S32" s="479" t="s">
        <v>93</v>
      </c>
      <c r="T32" s="386"/>
      <c r="U32" s="386"/>
      <c r="V32" s="386"/>
      <c r="W32" s="385" t="s">
        <v>36</v>
      </c>
      <c r="X32" s="386"/>
      <c r="Y32" s="386"/>
      <c r="Z32" s="386"/>
      <c r="AB32" s="395">
        <v>3</v>
      </c>
      <c r="AC32" s="396"/>
      <c r="AD32" s="396"/>
      <c r="AE32" s="396"/>
      <c r="AF32" s="395">
        <v>3</v>
      </c>
      <c r="AG32" s="396"/>
      <c r="AH32" s="396"/>
      <c r="AI32" s="396"/>
      <c r="AJ32" s="395">
        <v>2</v>
      </c>
      <c r="AK32" s="396"/>
      <c r="AL32" s="396"/>
      <c r="AM32" s="396"/>
    </row>
    <row r="33" spans="1:39" ht="16.5" customHeight="1" x14ac:dyDescent="0.2">
      <c r="A33" s="2"/>
      <c r="B33" s="382"/>
      <c r="C33" s="382"/>
      <c r="D33" s="382"/>
      <c r="E33" s="382"/>
      <c r="F33" s="214" t="s">
        <v>48</v>
      </c>
      <c r="G33" s="165"/>
      <c r="H33" s="165"/>
      <c r="I33" s="165"/>
      <c r="J33" s="165"/>
      <c r="K33" s="58"/>
      <c r="L33" s="58"/>
      <c r="M33" s="58"/>
      <c r="N33" s="215"/>
      <c r="O33" s="383" t="s">
        <v>36</v>
      </c>
      <c r="P33" s="384"/>
      <c r="Q33" s="384"/>
      <c r="R33" s="384"/>
      <c r="S33" s="383" t="s">
        <v>36</v>
      </c>
      <c r="T33" s="384"/>
      <c r="U33" s="384"/>
      <c r="V33" s="384"/>
      <c r="W33" s="383" t="s">
        <v>36</v>
      </c>
      <c r="X33" s="384"/>
      <c r="Y33" s="384"/>
      <c r="Z33" s="384"/>
      <c r="AB33" s="395">
        <v>2</v>
      </c>
      <c r="AC33" s="395"/>
      <c r="AD33" s="395"/>
      <c r="AE33" s="395"/>
      <c r="AF33" s="395">
        <v>2</v>
      </c>
      <c r="AG33" s="395"/>
      <c r="AH33" s="395"/>
      <c r="AI33" s="395"/>
      <c r="AJ33" s="395">
        <v>2</v>
      </c>
      <c r="AK33" s="395"/>
      <c r="AL33" s="395"/>
      <c r="AM33" s="395"/>
    </row>
    <row r="34" spans="1:39" ht="16.5" customHeight="1" x14ac:dyDescent="0.2">
      <c r="A34" s="2"/>
      <c r="B34" s="382"/>
      <c r="C34" s="382"/>
      <c r="D34" s="382"/>
      <c r="E34" s="382"/>
      <c r="F34" s="214" t="s">
        <v>9</v>
      </c>
      <c r="G34" s="165"/>
      <c r="H34" s="165"/>
      <c r="I34" s="165"/>
      <c r="J34" s="165"/>
      <c r="K34" s="58"/>
      <c r="L34" s="58"/>
      <c r="M34" s="58"/>
      <c r="N34" s="215"/>
      <c r="O34" s="478" t="s">
        <v>93</v>
      </c>
      <c r="P34" s="384"/>
      <c r="Q34" s="384"/>
      <c r="R34" s="384"/>
      <c r="S34" s="478" t="s">
        <v>93</v>
      </c>
      <c r="T34" s="384"/>
      <c r="U34" s="384"/>
      <c r="V34" s="384"/>
      <c r="W34" s="383" t="s">
        <v>36</v>
      </c>
      <c r="X34" s="384"/>
      <c r="Y34" s="384"/>
      <c r="Z34" s="384"/>
      <c r="AB34" s="395">
        <v>3</v>
      </c>
      <c r="AC34" s="395"/>
      <c r="AD34" s="395"/>
      <c r="AE34" s="395"/>
      <c r="AF34" s="395">
        <v>3</v>
      </c>
      <c r="AG34" s="395"/>
      <c r="AH34" s="395"/>
      <c r="AI34" s="395"/>
      <c r="AJ34" s="395">
        <v>2</v>
      </c>
      <c r="AK34" s="395"/>
      <c r="AL34" s="395"/>
      <c r="AM34" s="395"/>
    </row>
    <row r="35" spans="1:39" ht="16.5" customHeight="1" x14ac:dyDescent="0.2">
      <c r="A35" s="2"/>
      <c r="B35" s="382"/>
      <c r="C35" s="382"/>
      <c r="D35" s="382"/>
      <c r="E35" s="382"/>
      <c r="F35" s="214" t="s">
        <v>10</v>
      </c>
      <c r="G35" s="165"/>
      <c r="H35" s="165"/>
      <c r="I35" s="165"/>
      <c r="J35" s="165"/>
      <c r="K35" s="58"/>
      <c r="L35" s="58"/>
      <c r="M35" s="58"/>
      <c r="N35" s="215"/>
      <c r="O35" s="383" t="s">
        <v>35</v>
      </c>
      <c r="P35" s="384"/>
      <c r="Q35" s="384"/>
      <c r="R35" s="384"/>
      <c r="S35" s="383" t="s">
        <v>35</v>
      </c>
      <c r="T35" s="384"/>
      <c r="U35" s="384"/>
      <c r="V35" s="384"/>
      <c r="W35" s="383" t="s">
        <v>35</v>
      </c>
      <c r="X35" s="384"/>
      <c r="Y35" s="384"/>
      <c r="Z35" s="384"/>
      <c r="AB35" s="395">
        <v>4</v>
      </c>
      <c r="AC35" s="395"/>
      <c r="AD35" s="395"/>
      <c r="AE35" s="395"/>
      <c r="AF35" s="395">
        <v>4</v>
      </c>
      <c r="AG35" s="395"/>
      <c r="AH35" s="395"/>
      <c r="AI35" s="395"/>
      <c r="AJ35" s="395">
        <v>4</v>
      </c>
      <c r="AK35" s="395"/>
      <c r="AL35" s="395"/>
      <c r="AM35" s="395"/>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96"/>
      <c r="AC36" s="396"/>
      <c r="AD36" s="396"/>
      <c r="AE36" s="396"/>
      <c r="AF36" s="396"/>
      <c r="AG36" s="396"/>
      <c r="AH36" s="396"/>
      <c r="AI36" s="396"/>
      <c r="AJ36" s="396"/>
      <c r="AK36" s="396"/>
      <c r="AL36" s="396"/>
      <c r="AM36" s="396"/>
    </row>
    <row r="37" spans="1:39" ht="16.5" customHeight="1" x14ac:dyDescent="0.2">
      <c r="A37" s="2"/>
      <c r="B37" s="389" t="s">
        <v>38</v>
      </c>
      <c r="C37" s="382"/>
      <c r="D37" s="382"/>
      <c r="E37" s="382"/>
      <c r="F37" s="214" t="s">
        <v>12</v>
      </c>
      <c r="G37" s="165"/>
      <c r="H37" s="165"/>
      <c r="I37" s="165"/>
      <c r="J37" s="165"/>
      <c r="K37" s="58"/>
      <c r="L37" s="58"/>
      <c r="M37" s="58"/>
      <c r="N37" s="215"/>
      <c r="O37" s="383" t="s">
        <v>35</v>
      </c>
      <c r="P37" s="384"/>
      <c r="Q37" s="384"/>
      <c r="R37" s="384"/>
      <c r="S37" s="383" t="s">
        <v>35</v>
      </c>
      <c r="T37" s="384"/>
      <c r="U37" s="384"/>
      <c r="V37" s="384"/>
      <c r="W37" s="383" t="s">
        <v>35</v>
      </c>
      <c r="X37" s="384"/>
      <c r="Y37" s="384"/>
      <c r="Z37" s="384"/>
      <c r="AB37" s="395">
        <v>4</v>
      </c>
      <c r="AC37" s="395"/>
      <c r="AD37" s="395"/>
      <c r="AE37" s="395"/>
      <c r="AF37" s="395">
        <v>4</v>
      </c>
      <c r="AG37" s="395"/>
      <c r="AH37" s="395"/>
      <c r="AI37" s="395"/>
      <c r="AJ37" s="396">
        <v>4</v>
      </c>
      <c r="AK37" s="396"/>
      <c r="AL37" s="396"/>
      <c r="AM37" s="396"/>
    </row>
    <row r="38" spans="1:39" ht="16.5" customHeight="1" x14ac:dyDescent="0.2">
      <c r="A38" s="2"/>
      <c r="B38" s="382"/>
      <c r="C38" s="382"/>
      <c r="D38" s="382"/>
      <c r="E38" s="382"/>
      <c r="F38" s="214" t="s">
        <v>13</v>
      </c>
      <c r="G38" s="165"/>
      <c r="H38" s="165"/>
      <c r="I38" s="165"/>
      <c r="J38" s="165"/>
      <c r="K38" s="58"/>
      <c r="L38" s="58"/>
      <c r="M38" s="58"/>
      <c r="N38" s="215"/>
      <c r="O38" s="478" t="s">
        <v>93</v>
      </c>
      <c r="P38" s="384"/>
      <c r="Q38" s="384"/>
      <c r="R38" s="384"/>
      <c r="S38" s="478" t="s">
        <v>93</v>
      </c>
      <c r="T38" s="384"/>
      <c r="U38" s="384"/>
      <c r="V38" s="384"/>
      <c r="W38" s="383" t="s">
        <v>36</v>
      </c>
      <c r="X38" s="384"/>
      <c r="Y38" s="384"/>
      <c r="Z38" s="384"/>
      <c r="AB38" s="395">
        <v>3</v>
      </c>
      <c r="AC38" s="395"/>
      <c r="AD38" s="395"/>
      <c r="AE38" s="395"/>
      <c r="AF38" s="395">
        <v>3</v>
      </c>
      <c r="AG38" s="395"/>
      <c r="AH38" s="395"/>
      <c r="AI38" s="395"/>
      <c r="AJ38" s="395">
        <v>2</v>
      </c>
      <c r="AK38" s="395"/>
      <c r="AL38" s="395"/>
      <c r="AM38" s="395"/>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93"/>
      <c r="X39" s="393"/>
      <c r="Y39" s="393"/>
      <c r="Z39" s="393"/>
      <c r="AB39" s="396"/>
      <c r="AC39" s="396"/>
      <c r="AD39" s="396"/>
      <c r="AE39" s="396"/>
      <c r="AF39" s="396"/>
      <c r="AG39" s="396"/>
      <c r="AH39" s="396"/>
      <c r="AI39" s="396"/>
      <c r="AJ39" s="397"/>
      <c r="AK39" s="397"/>
      <c r="AL39" s="397"/>
      <c r="AM39" s="397"/>
    </row>
    <row r="40" spans="1:39" ht="16.5" customHeight="1" x14ac:dyDescent="0.2">
      <c r="A40" s="2"/>
      <c r="B40" s="389" t="s">
        <v>101</v>
      </c>
      <c r="C40" s="382"/>
      <c r="D40" s="382"/>
      <c r="E40" s="382"/>
      <c r="F40" s="214" t="s">
        <v>14</v>
      </c>
      <c r="G40" s="165"/>
      <c r="H40" s="165"/>
      <c r="I40" s="165"/>
      <c r="J40" s="165"/>
      <c r="K40" s="58"/>
      <c r="L40" s="58"/>
      <c r="M40" s="58"/>
      <c r="N40" s="215"/>
      <c r="O40" s="383" t="s">
        <v>35</v>
      </c>
      <c r="P40" s="384"/>
      <c r="Q40" s="384"/>
      <c r="R40" s="384"/>
      <c r="S40" s="383" t="s">
        <v>35</v>
      </c>
      <c r="T40" s="384"/>
      <c r="U40" s="384"/>
      <c r="V40" s="384"/>
      <c r="W40" s="383" t="s">
        <v>35</v>
      </c>
      <c r="X40" s="384"/>
      <c r="Y40" s="384"/>
      <c r="Z40" s="384"/>
      <c r="AB40" s="396">
        <v>4</v>
      </c>
      <c r="AC40" s="396"/>
      <c r="AD40" s="396"/>
      <c r="AE40" s="396"/>
      <c r="AF40" s="395">
        <v>4</v>
      </c>
      <c r="AG40" s="395"/>
      <c r="AH40" s="395"/>
      <c r="AI40" s="395"/>
      <c r="AJ40" s="395">
        <v>4</v>
      </c>
      <c r="AK40" s="395"/>
      <c r="AL40" s="395"/>
      <c r="AM40" s="395"/>
    </row>
    <row r="41" spans="1:39" ht="16.5" customHeight="1" x14ac:dyDescent="0.2">
      <c r="A41" s="2"/>
      <c r="B41" s="382"/>
      <c r="C41" s="382"/>
      <c r="D41" s="382"/>
      <c r="E41" s="382"/>
      <c r="F41" s="214" t="s">
        <v>19</v>
      </c>
      <c r="G41" s="165"/>
      <c r="H41" s="165"/>
      <c r="I41" s="165"/>
      <c r="J41" s="165"/>
      <c r="K41" s="58"/>
      <c r="L41" s="58"/>
      <c r="M41" s="58"/>
      <c r="N41" s="215"/>
      <c r="O41" s="478" t="s">
        <v>93</v>
      </c>
      <c r="P41" s="384"/>
      <c r="Q41" s="384"/>
      <c r="R41" s="384"/>
      <c r="S41" s="478" t="s">
        <v>93</v>
      </c>
      <c r="T41" s="384"/>
      <c r="U41" s="384"/>
      <c r="V41" s="384"/>
      <c r="W41" s="478" t="s">
        <v>93</v>
      </c>
      <c r="X41" s="384"/>
      <c r="Y41" s="384"/>
      <c r="Z41" s="384"/>
      <c r="AB41" s="395">
        <v>3</v>
      </c>
      <c r="AC41" s="395"/>
      <c r="AD41" s="395"/>
      <c r="AE41" s="395"/>
      <c r="AF41" s="395">
        <v>3</v>
      </c>
      <c r="AG41" s="395"/>
      <c r="AH41" s="395"/>
      <c r="AI41" s="395"/>
      <c r="AJ41" s="395">
        <v>3</v>
      </c>
      <c r="AK41" s="395"/>
      <c r="AL41" s="395"/>
      <c r="AM41" s="395"/>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93"/>
      <c r="X42" s="393"/>
      <c r="Y42" s="393"/>
      <c r="Z42" s="393"/>
      <c r="AB42" s="396"/>
      <c r="AC42" s="396"/>
      <c r="AD42" s="396"/>
      <c r="AE42" s="396"/>
      <c r="AF42" s="396"/>
      <c r="AG42" s="396"/>
      <c r="AH42" s="396"/>
      <c r="AI42" s="396"/>
      <c r="AJ42" s="397"/>
      <c r="AK42" s="397"/>
      <c r="AL42" s="397"/>
      <c r="AM42" s="397"/>
    </row>
    <row r="43" spans="1:39" ht="16.5" customHeight="1" x14ac:dyDescent="0.2">
      <c r="A43" s="2"/>
      <c r="B43" s="389" t="s">
        <v>102</v>
      </c>
      <c r="C43" s="382"/>
      <c r="D43" s="382"/>
      <c r="E43" s="382"/>
      <c r="F43" s="214" t="s">
        <v>15</v>
      </c>
      <c r="G43" s="165"/>
      <c r="H43" s="165"/>
      <c r="I43" s="165"/>
      <c r="J43" s="165"/>
      <c r="K43" s="58"/>
      <c r="L43" s="58"/>
      <c r="M43" s="58"/>
      <c r="N43" s="215"/>
      <c r="O43" s="478" t="s">
        <v>93</v>
      </c>
      <c r="P43" s="384"/>
      <c r="Q43" s="384"/>
      <c r="R43" s="384"/>
      <c r="S43" s="478" t="s">
        <v>93</v>
      </c>
      <c r="T43" s="384"/>
      <c r="U43" s="384"/>
      <c r="V43" s="384"/>
      <c r="W43" s="478" t="s">
        <v>93</v>
      </c>
      <c r="X43" s="384"/>
      <c r="Y43" s="384"/>
      <c r="Z43" s="384"/>
      <c r="AB43" s="396">
        <v>3</v>
      </c>
      <c r="AC43" s="396"/>
      <c r="AD43" s="396"/>
      <c r="AE43" s="396"/>
      <c r="AF43" s="395">
        <v>3</v>
      </c>
      <c r="AG43" s="395"/>
      <c r="AH43" s="395"/>
      <c r="AI43" s="395"/>
      <c r="AJ43" s="395">
        <v>3</v>
      </c>
      <c r="AK43" s="395"/>
      <c r="AL43" s="395"/>
      <c r="AM43" s="395"/>
    </row>
    <row r="44" spans="1:39" ht="16.5" customHeight="1" x14ac:dyDescent="0.2">
      <c r="A44" s="2"/>
      <c r="B44" s="382"/>
      <c r="C44" s="382"/>
      <c r="D44" s="382"/>
      <c r="E44" s="382"/>
      <c r="F44" s="214" t="s">
        <v>16</v>
      </c>
      <c r="G44" s="165"/>
      <c r="H44" s="165"/>
      <c r="I44" s="165"/>
      <c r="J44" s="165"/>
      <c r="K44" s="58"/>
      <c r="L44" s="58"/>
      <c r="M44" s="58"/>
      <c r="N44" s="215"/>
      <c r="O44" s="383" t="s">
        <v>35</v>
      </c>
      <c r="P44" s="384"/>
      <c r="Q44" s="384"/>
      <c r="R44" s="384"/>
      <c r="S44" s="478" t="s">
        <v>93</v>
      </c>
      <c r="T44" s="384"/>
      <c r="U44" s="384"/>
      <c r="V44" s="384"/>
      <c r="W44" s="383" t="s">
        <v>36</v>
      </c>
      <c r="X44" s="384"/>
      <c r="Y44" s="384"/>
      <c r="Z44" s="384"/>
      <c r="AB44" s="395">
        <v>4</v>
      </c>
      <c r="AC44" s="395"/>
      <c r="AD44" s="395"/>
      <c r="AE44" s="395"/>
      <c r="AF44" s="395">
        <v>3</v>
      </c>
      <c r="AG44" s="395"/>
      <c r="AH44" s="395"/>
      <c r="AI44" s="395"/>
      <c r="AJ44" s="395">
        <v>2</v>
      </c>
      <c r="AK44" s="395"/>
      <c r="AL44" s="395"/>
      <c r="AM44" s="395"/>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208</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223</v>
      </c>
      <c r="L6" s="433"/>
      <c r="M6" s="433"/>
      <c r="N6" s="433"/>
      <c r="O6" s="35"/>
      <c r="P6" s="434" t="s">
        <v>203</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165</v>
      </c>
      <c r="T8" s="426"/>
      <c r="U8" s="263"/>
      <c r="V8" s="425" t="s">
        <v>21</v>
      </c>
      <c r="W8" s="426"/>
      <c r="X8" s="426"/>
      <c r="Y8" s="425" t="s">
        <v>165</v>
      </c>
      <c r="Z8" s="426"/>
      <c r="AA8" s="263"/>
      <c r="AB8" s="425" t="s">
        <v>21</v>
      </c>
      <c r="AC8" s="426"/>
      <c r="AD8" s="426"/>
      <c r="AE8" s="425" t="s">
        <v>165</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39.110172676419744</v>
      </c>
      <c r="L9" s="427"/>
      <c r="M9" s="427"/>
      <c r="N9" s="427"/>
      <c r="O9" s="79"/>
      <c r="P9" s="428">
        <v>37.547015418929398</v>
      </c>
      <c r="Q9" s="429"/>
      <c r="R9" s="80" t="s">
        <v>231</v>
      </c>
      <c r="S9" s="430">
        <v>0.11970378359479751</v>
      </c>
      <c r="T9" s="431"/>
      <c r="U9" s="264"/>
      <c r="V9" s="428">
        <v>37.787636036024672</v>
      </c>
      <c r="W9" s="429"/>
      <c r="X9" s="80" t="s">
        <v>232</v>
      </c>
      <c r="Y9" s="430">
        <v>0.10192150840365831</v>
      </c>
      <c r="Z9" s="431"/>
      <c r="AA9" s="264"/>
      <c r="AB9" s="428">
        <v>37.92979025584296</v>
      </c>
      <c r="AC9" s="429"/>
      <c r="AD9" s="80" t="s">
        <v>232</v>
      </c>
      <c r="AE9" s="430">
        <v>9.0046256704698222E-2</v>
      </c>
      <c r="AF9" s="431"/>
      <c r="AG9" s="79"/>
    </row>
    <row r="10" spans="1:66" ht="16.5" customHeight="1" x14ac:dyDescent="0.2">
      <c r="A10" s="39"/>
      <c r="B10" s="55" t="s">
        <v>48</v>
      </c>
      <c r="C10" s="40"/>
      <c r="D10" s="40"/>
      <c r="E10" s="40"/>
      <c r="F10" s="40"/>
      <c r="G10" s="40"/>
      <c r="H10" s="40"/>
      <c r="I10" s="40"/>
      <c r="J10" s="40"/>
      <c r="K10" s="422">
        <v>35.511423249163933</v>
      </c>
      <c r="L10" s="422"/>
      <c r="M10" s="422"/>
      <c r="N10" s="422"/>
      <c r="O10" s="40"/>
      <c r="P10" s="423">
        <v>34.670463221540949</v>
      </c>
      <c r="Q10" s="424"/>
      <c r="R10" s="41" t="s">
        <v>233</v>
      </c>
      <c r="S10" s="420">
        <v>7.0722843099589802E-2</v>
      </c>
      <c r="T10" s="421"/>
      <c r="U10" s="267"/>
      <c r="V10" s="423">
        <v>34.795679855492772</v>
      </c>
      <c r="W10" s="424"/>
      <c r="X10" s="41" t="s">
        <v>7</v>
      </c>
      <c r="Y10" s="420">
        <v>6.0210156821111416E-2</v>
      </c>
      <c r="Z10" s="421"/>
      <c r="AA10" s="267"/>
      <c r="AB10" s="423">
        <v>34.844724401239972</v>
      </c>
      <c r="AC10" s="424"/>
      <c r="AD10" s="41" t="s">
        <v>7</v>
      </c>
      <c r="AE10" s="420">
        <v>5.5466266685438657E-2</v>
      </c>
      <c r="AF10" s="421"/>
      <c r="AG10" s="40"/>
    </row>
    <row r="11" spans="1:66" ht="16.5" customHeight="1" x14ac:dyDescent="0.2">
      <c r="A11" s="39"/>
      <c r="B11" s="55" t="s">
        <v>9</v>
      </c>
      <c r="C11" s="40"/>
      <c r="D11" s="40"/>
      <c r="E11" s="40"/>
      <c r="F11" s="40"/>
      <c r="G11" s="40"/>
      <c r="H11" s="40"/>
      <c r="I11" s="40"/>
      <c r="J11" s="40"/>
      <c r="K11" s="422">
        <v>38.530380257017946</v>
      </c>
      <c r="L11" s="422"/>
      <c r="M11" s="422"/>
      <c r="N11" s="422"/>
      <c r="O11" s="40"/>
      <c r="P11" s="423">
        <v>37.272767880028319</v>
      </c>
      <c r="Q11" s="424"/>
      <c r="R11" s="41" t="s">
        <v>232</v>
      </c>
      <c r="S11" s="420">
        <v>9.191009470777213E-2</v>
      </c>
      <c r="T11" s="421"/>
      <c r="U11" s="267"/>
      <c r="V11" s="423">
        <v>37.422429520047444</v>
      </c>
      <c r="W11" s="424"/>
      <c r="X11" s="41" t="s">
        <v>233</v>
      </c>
      <c r="Y11" s="420">
        <v>8.1305321175424175E-2</v>
      </c>
      <c r="Z11" s="421"/>
      <c r="AA11" s="267"/>
      <c r="AB11" s="423">
        <v>37.888808446596286</v>
      </c>
      <c r="AC11" s="424"/>
      <c r="AD11" s="41" t="s">
        <v>7</v>
      </c>
      <c r="AE11" s="420">
        <v>4.690667755641581E-2</v>
      </c>
      <c r="AF11" s="421"/>
      <c r="AG11" s="40"/>
    </row>
    <row r="12" spans="1:66" ht="16.5" customHeight="1" x14ac:dyDescent="0.2">
      <c r="A12" s="39"/>
      <c r="B12" s="81" t="s">
        <v>10</v>
      </c>
      <c r="C12" s="82"/>
      <c r="D12" s="82"/>
      <c r="E12" s="82"/>
      <c r="F12" s="82"/>
      <c r="G12" s="82"/>
      <c r="H12" s="82"/>
      <c r="I12" s="82"/>
      <c r="J12" s="82"/>
      <c r="K12" s="417">
        <v>32.1736779829046</v>
      </c>
      <c r="L12" s="417"/>
      <c r="M12" s="417"/>
      <c r="N12" s="417"/>
      <c r="O12" s="82"/>
      <c r="P12" s="418">
        <v>28.132870111712155</v>
      </c>
      <c r="Q12" s="419"/>
      <c r="R12" s="83" t="s">
        <v>231</v>
      </c>
      <c r="S12" s="412">
        <v>0.2673986770994598</v>
      </c>
      <c r="T12" s="413"/>
      <c r="U12" s="265"/>
      <c r="V12" s="418">
        <v>28.580912221971801</v>
      </c>
      <c r="W12" s="419"/>
      <c r="X12" s="83" t="s">
        <v>231</v>
      </c>
      <c r="Y12" s="412">
        <v>0.23749876901544797</v>
      </c>
      <c r="Z12" s="413"/>
      <c r="AA12" s="265"/>
      <c r="AB12" s="418">
        <v>28.389889789981503</v>
      </c>
      <c r="AC12" s="419"/>
      <c r="AD12" s="83" t="s">
        <v>231</v>
      </c>
      <c r="AE12" s="412">
        <v>0.24723752780551531</v>
      </c>
      <c r="AF12" s="413"/>
      <c r="AG12" s="82"/>
    </row>
    <row r="13" spans="1:66" ht="20.25" customHeight="1" x14ac:dyDescent="0.2">
      <c r="A13" s="5"/>
      <c r="B13" s="414" t="s">
        <v>178</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200</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98</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224</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216</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228</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7" t="s">
        <v>197</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9" t="s">
        <v>223</v>
      </c>
      <c r="U34" s="410"/>
      <c r="V34" s="410"/>
      <c r="W34" s="408" t="s">
        <v>229</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225</v>
      </c>
      <c r="X35" s="404"/>
      <c r="Y35" s="404"/>
      <c r="Z35" s="353"/>
      <c r="AA35" s="404" t="s">
        <v>226</v>
      </c>
      <c r="AB35" s="404"/>
      <c r="AC35" s="404"/>
      <c r="AD35" s="354"/>
      <c r="AE35" s="404" t="s">
        <v>227</v>
      </c>
      <c r="AF35" s="404"/>
      <c r="AG35" s="404"/>
    </row>
    <row r="36" spans="1:66" ht="17.25" customHeight="1" x14ac:dyDescent="0.2">
      <c r="A36" s="403" t="s">
        <v>191</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39</v>
      </c>
      <c r="C37" s="401"/>
      <c r="D37" s="401"/>
      <c r="E37" s="401"/>
      <c r="F37" s="401"/>
      <c r="G37" s="401"/>
      <c r="H37" s="401"/>
      <c r="I37" s="401"/>
      <c r="J37" s="401"/>
      <c r="K37" s="401"/>
      <c r="L37" s="401"/>
      <c r="M37" s="401"/>
      <c r="N37" s="401"/>
      <c r="O37" s="401"/>
      <c r="P37" s="401"/>
      <c r="Q37" s="401"/>
      <c r="R37" s="401"/>
      <c r="S37" s="401"/>
      <c r="T37" s="275"/>
      <c r="U37" s="301">
        <v>77.667132576634913</v>
      </c>
      <c r="V37" s="276"/>
      <c r="W37" s="402">
        <v>5.2663505624293947</v>
      </c>
      <c r="X37" s="402"/>
      <c r="Y37" s="402"/>
      <c r="Z37" s="286"/>
      <c r="AA37" s="402">
        <v>3.4341532556483259</v>
      </c>
      <c r="AB37" s="402"/>
      <c r="AC37" s="402"/>
      <c r="AD37" s="286"/>
      <c r="AE37" s="402">
        <v>2.9955058137316968</v>
      </c>
      <c r="AF37" s="402"/>
      <c r="AG37" s="402"/>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40</v>
      </c>
      <c r="C39" s="401"/>
      <c r="D39" s="401"/>
      <c r="E39" s="401"/>
      <c r="F39" s="401"/>
      <c r="G39" s="401"/>
      <c r="H39" s="401"/>
      <c r="I39" s="401"/>
      <c r="J39" s="401"/>
      <c r="K39" s="401"/>
      <c r="L39" s="401"/>
      <c r="M39" s="401"/>
      <c r="N39" s="401"/>
      <c r="O39" s="401"/>
      <c r="P39" s="401"/>
      <c r="Q39" s="401"/>
      <c r="R39" s="401"/>
      <c r="S39" s="401"/>
      <c r="T39" s="275"/>
      <c r="U39" s="301">
        <v>74.403270351425263</v>
      </c>
      <c r="V39" s="276"/>
      <c r="W39" s="402">
        <v>4.8158251666274339</v>
      </c>
      <c r="X39" s="402"/>
      <c r="Y39" s="402"/>
      <c r="Z39" s="286"/>
      <c r="AA39" s="402">
        <v>3.5608352372151018</v>
      </c>
      <c r="AB39" s="402"/>
      <c r="AC39" s="402"/>
      <c r="AD39" s="286"/>
      <c r="AE39" s="402">
        <v>3.4773936879706326</v>
      </c>
      <c r="AF39" s="402"/>
      <c r="AG39" s="402"/>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01" t="s">
        <v>41</v>
      </c>
      <c r="C41" s="401"/>
      <c r="D41" s="401"/>
      <c r="E41" s="401"/>
      <c r="F41" s="401"/>
      <c r="G41" s="401"/>
      <c r="H41" s="401"/>
      <c r="I41" s="401"/>
      <c r="J41" s="401"/>
      <c r="K41" s="401"/>
      <c r="L41" s="401"/>
      <c r="M41" s="401"/>
      <c r="N41" s="401"/>
      <c r="O41" s="401"/>
      <c r="P41" s="401"/>
      <c r="Q41" s="401"/>
      <c r="R41" s="401"/>
      <c r="S41" s="401"/>
      <c r="T41" s="275"/>
      <c r="U41" s="301">
        <v>70.064754274685626</v>
      </c>
      <c r="V41" s="276"/>
      <c r="W41" s="402">
        <v>3.5705847202099505</v>
      </c>
      <c r="X41" s="402"/>
      <c r="Y41" s="402"/>
      <c r="Z41" s="286"/>
      <c r="AA41" s="402">
        <v>3.9338783373967772</v>
      </c>
      <c r="AB41" s="402"/>
      <c r="AC41" s="402"/>
      <c r="AD41" s="286"/>
      <c r="AE41" s="402">
        <v>3.0026782968113253</v>
      </c>
      <c r="AF41" s="402"/>
      <c r="AG41" s="402"/>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01" t="s">
        <v>42</v>
      </c>
      <c r="C43" s="401"/>
      <c r="D43" s="401"/>
      <c r="E43" s="401"/>
      <c r="F43" s="401"/>
      <c r="G43" s="401"/>
      <c r="H43" s="401"/>
      <c r="I43" s="401"/>
      <c r="J43" s="401"/>
      <c r="K43" s="401"/>
      <c r="L43" s="401"/>
      <c r="M43" s="401"/>
      <c r="N43" s="401"/>
      <c r="O43" s="401"/>
      <c r="P43" s="401"/>
      <c r="Q43" s="401"/>
      <c r="R43" s="401"/>
      <c r="S43" s="401"/>
      <c r="T43" s="275"/>
      <c r="U43" s="301">
        <v>68.856185058669766</v>
      </c>
      <c r="V43" s="276"/>
      <c r="W43" s="402">
        <v>2.3888857750710315</v>
      </c>
      <c r="X43" s="402"/>
      <c r="Y43" s="402"/>
      <c r="Z43" s="286"/>
      <c r="AA43" s="402">
        <v>2.1959371585656697</v>
      </c>
      <c r="AB43" s="402"/>
      <c r="AC43" s="402"/>
      <c r="AD43" s="286"/>
      <c r="AE43" s="402">
        <v>2.4776521282297068</v>
      </c>
      <c r="AF43" s="402"/>
      <c r="AG43" s="402"/>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01" t="s">
        <v>43</v>
      </c>
      <c r="C47" s="401"/>
      <c r="D47" s="401"/>
      <c r="E47" s="401"/>
      <c r="F47" s="401"/>
      <c r="G47" s="401"/>
      <c r="H47" s="401"/>
      <c r="I47" s="401"/>
      <c r="J47" s="401"/>
      <c r="K47" s="401"/>
      <c r="L47" s="401"/>
      <c r="M47" s="401"/>
      <c r="N47" s="401"/>
      <c r="O47" s="401"/>
      <c r="P47" s="401"/>
      <c r="Q47" s="401"/>
      <c r="R47" s="401"/>
      <c r="S47" s="401"/>
      <c r="T47" s="275"/>
      <c r="U47" s="301">
        <v>55.993368830199699</v>
      </c>
      <c r="V47" s="276"/>
      <c r="W47" s="402">
        <v>4.7000145117947838</v>
      </c>
      <c r="X47" s="402"/>
      <c r="Y47" s="402"/>
      <c r="Z47" s="286"/>
      <c r="AA47" s="402">
        <v>4.569005437511386</v>
      </c>
      <c r="AB47" s="402"/>
      <c r="AC47" s="402"/>
      <c r="AD47" s="286"/>
      <c r="AE47" s="402">
        <v>5.18886936130788</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44</v>
      </c>
      <c r="C49" s="401"/>
      <c r="D49" s="401"/>
      <c r="E49" s="401"/>
      <c r="F49" s="401"/>
      <c r="G49" s="401"/>
      <c r="H49" s="401"/>
      <c r="I49" s="401"/>
      <c r="J49" s="401"/>
      <c r="K49" s="401"/>
      <c r="L49" s="401"/>
      <c r="M49" s="401"/>
      <c r="N49" s="401"/>
      <c r="O49" s="401"/>
      <c r="P49" s="401"/>
      <c r="Q49" s="401"/>
      <c r="R49" s="401"/>
      <c r="S49" s="401"/>
      <c r="T49" s="275"/>
      <c r="U49" s="301">
        <v>50.095279576778836</v>
      </c>
      <c r="V49" s="276"/>
      <c r="W49" s="402">
        <v>0.41469534326571278</v>
      </c>
      <c r="X49" s="402"/>
      <c r="Y49" s="402"/>
      <c r="Z49" s="286"/>
      <c r="AA49" s="402">
        <v>7.8893718696768644E-2</v>
      </c>
      <c r="AB49" s="402"/>
      <c r="AC49" s="402"/>
      <c r="AD49" s="286"/>
      <c r="AE49" s="402">
        <v>0.22170806547570265</v>
      </c>
      <c r="AF49" s="402"/>
      <c r="AG49" s="402"/>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189</v>
      </c>
      <c r="C51" s="401"/>
      <c r="D51" s="401"/>
      <c r="E51" s="401"/>
      <c r="F51" s="401"/>
      <c r="G51" s="401"/>
      <c r="H51" s="401"/>
      <c r="I51" s="401"/>
      <c r="J51" s="401"/>
      <c r="K51" s="401"/>
      <c r="L51" s="401"/>
      <c r="M51" s="401"/>
      <c r="N51" s="401"/>
      <c r="O51" s="401"/>
      <c r="P51" s="401"/>
      <c r="Q51" s="401"/>
      <c r="R51" s="401"/>
      <c r="S51" s="401"/>
      <c r="T51" s="275"/>
      <c r="U51" s="301">
        <v>49.64209691460816</v>
      </c>
      <c r="V51" s="276"/>
      <c r="W51" s="402">
        <v>7.6751127594953061E-2</v>
      </c>
      <c r="X51" s="402"/>
      <c r="Y51" s="402"/>
      <c r="Z51" s="286"/>
      <c r="AA51" s="480">
        <v>-0.10484881662265622</v>
      </c>
      <c r="AB51" s="480"/>
      <c r="AC51" s="480"/>
      <c r="AD51" s="286"/>
      <c r="AE51" s="480">
        <v>-0.22743688976282073</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45</v>
      </c>
      <c r="C53" s="401"/>
      <c r="D53" s="401"/>
      <c r="E53" s="401"/>
      <c r="F53" s="401"/>
      <c r="G53" s="401"/>
      <c r="H53" s="401"/>
      <c r="I53" s="401"/>
      <c r="J53" s="401"/>
      <c r="K53" s="401"/>
      <c r="L53" s="401"/>
      <c r="M53" s="401"/>
      <c r="N53" s="401"/>
      <c r="O53" s="401"/>
      <c r="P53" s="401"/>
      <c r="Q53" s="401"/>
      <c r="R53" s="401"/>
      <c r="S53" s="401"/>
      <c r="T53" s="275"/>
      <c r="U53" s="301">
        <v>64.425704372183759</v>
      </c>
      <c r="V53" s="276"/>
      <c r="W53" s="402">
        <v>1.8948663386667945</v>
      </c>
      <c r="X53" s="402"/>
      <c r="Y53" s="402"/>
      <c r="Z53" s="286"/>
      <c r="AA53" s="402">
        <v>1.7135850123351446</v>
      </c>
      <c r="AB53" s="402"/>
      <c r="AC53" s="402"/>
      <c r="AD53" s="286"/>
      <c r="AE53" s="402">
        <v>1.956567840651104</v>
      </c>
      <c r="AF53" s="402"/>
      <c r="AG53" s="402"/>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190</v>
      </c>
      <c r="C55" s="401"/>
      <c r="D55" s="401"/>
      <c r="E55" s="401"/>
      <c r="F55" s="401"/>
      <c r="G55" s="401"/>
      <c r="H55" s="401"/>
      <c r="I55" s="401"/>
      <c r="J55" s="401"/>
      <c r="K55" s="401"/>
      <c r="L55" s="401"/>
      <c r="M55" s="401"/>
      <c r="N55" s="401"/>
      <c r="O55" s="401"/>
      <c r="P55" s="401"/>
      <c r="Q55" s="401"/>
      <c r="R55" s="401"/>
      <c r="S55" s="401"/>
      <c r="T55" s="275"/>
      <c r="U55" s="301">
        <v>70.409851135733163</v>
      </c>
      <c r="V55" s="276"/>
      <c r="W55" s="402">
        <v>1.2809001357999534</v>
      </c>
      <c r="X55" s="402"/>
      <c r="Y55" s="402"/>
      <c r="Z55" s="286"/>
      <c r="AA55" s="402">
        <v>1.188738391036523</v>
      </c>
      <c r="AB55" s="402"/>
      <c r="AC55" s="402"/>
      <c r="AD55" s="286"/>
      <c r="AE55" s="402">
        <v>1.0952023763973102</v>
      </c>
      <c r="AF55" s="402"/>
      <c r="AG55" s="402"/>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01" t="s">
        <v>46</v>
      </c>
      <c r="C57" s="401"/>
      <c r="D57" s="401"/>
      <c r="E57" s="401"/>
      <c r="F57" s="401"/>
      <c r="G57" s="401"/>
      <c r="H57" s="401"/>
      <c r="I57" s="401"/>
      <c r="J57" s="401"/>
      <c r="K57" s="401"/>
      <c r="L57" s="401"/>
      <c r="M57" s="401"/>
      <c r="N57" s="401"/>
      <c r="O57" s="401"/>
      <c r="P57" s="401"/>
      <c r="Q57" s="401"/>
      <c r="R57" s="401"/>
      <c r="S57" s="401"/>
      <c r="T57" s="275"/>
      <c r="U57" s="301">
        <v>68.237912582703231</v>
      </c>
      <c r="V57" s="276"/>
      <c r="W57" s="402">
        <v>2.8171690616216551</v>
      </c>
      <c r="X57" s="402"/>
      <c r="Y57" s="402"/>
      <c r="Z57" s="286"/>
      <c r="AA57" s="402">
        <v>2.3102803427317582</v>
      </c>
      <c r="AB57" s="402"/>
      <c r="AC57" s="402"/>
      <c r="AD57" s="286"/>
      <c r="AE57" s="402">
        <v>3.229408821535273</v>
      </c>
      <c r="AF57" s="402"/>
      <c r="AG57" s="402"/>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01" t="s">
        <v>47</v>
      </c>
      <c r="C59" s="401"/>
      <c r="D59" s="401"/>
      <c r="E59" s="401"/>
      <c r="F59" s="401"/>
      <c r="G59" s="401"/>
      <c r="H59" s="401"/>
      <c r="I59" s="401"/>
      <c r="J59" s="401"/>
      <c r="K59" s="401"/>
      <c r="L59" s="401"/>
      <c r="M59" s="401"/>
      <c r="N59" s="401"/>
      <c r="O59" s="401"/>
      <c r="P59" s="401"/>
      <c r="Q59" s="401"/>
      <c r="R59" s="401"/>
      <c r="S59" s="401"/>
      <c r="T59" s="275"/>
      <c r="U59" s="301">
        <v>79.683439142374837</v>
      </c>
      <c r="V59" s="276"/>
      <c r="W59" s="402">
        <v>3.1836245788617248</v>
      </c>
      <c r="X59" s="402"/>
      <c r="Y59" s="402"/>
      <c r="Z59" s="286"/>
      <c r="AA59" s="402">
        <v>2.5055498301273502</v>
      </c>
      <c r="AB59" s="402"/>
      <c r="AC59" s="402"/>
      <c r="AD59" s="286"/>
      <c r="AE59" s="402">
        <v>2.4041803116253533</v>
      </c>
      <c r="AF59" s="402"/>
      <c r="AG59" s="402"/>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01" t="s">
        <v>50</v>
      </c>
      <c r="C63" s="401"/>
      <c r="D63" s="401"/>
      <c r="E63" s="401"/>
      <c r="F63" s="401"/>
      <c r="G63" s="401"/>
      <c r="H63" s="401"/>
      <c r="I63" s="401"/>
      <c r="J63" s="401"/>
      <c r="K63" s="401"/>
      <c r="L63" s="401"/>
      <c r="M63" s="401"/>
      <c r="N63" s="401"/>
      <c r="O63" s="401"/>
      <c r="P63" s="401"/>
      <c r="Q63" s="401"/>
      <c r="R63" s="401"/>
      <c r="S63" s="401"/>
      <c r="T63" s="275"/>
      <c r="U63" s="301">
        <v>73.529221861879563</v>
      </c>
      <c r="V63" s="276"/>
      <c r="W63" s="480">
        <v>-0.61514992745227914</v>
      </c>
      <c r="X63" s="480"/>
      <c r="Y63" s="480"/>
      <c r="Z63" s="286"/>
      <c r="AA63" s="480">
        <v>-1.6951011254561479</v>
      </c>
      <c r="AB63" s="480"/>
      <c r="AC63" s="480"/>
      <c r="AD63" s="286"/>
      <c r="AE63" s="480">
        <v>-2.2836737743315325</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01" t="s">
        <v>51</v>
      </c>
      <c r="C65" s="401"/>
      <c r="D65" s="401"/>
      <c r="E65" s="401"/>
      <c r="F65" s="401"/>
      <c r="G65" s="401"/>
      <c r="H65" s="401"/>
      <c r="I65" s="401"/>
      <c r="J65" s="401"/>
      <c r="K65" s="401"/>
      <c r="L65" s="401"/>
      <c r="M65" s="401"/>
      <c r="N65" s="401"/>
      <c r="O65" s="401"/>
      <c r="P65" s="401"/>
      <c r="Q65" s="401"/>
      <c r="R65" s="401"/>
      <c r="S65" s="401"/>
      <c r="T65" s="275"/>
      <c r="U65" s="301">
        <v>65.25410721799706</v>
      </c>
      <c r="V65" s="276"/>
      <c r="W65" s="402">
        <v>2.1108446023201921</v>
      </c>
      <c r="X65" s="402"/>
      <c r="Y65" s="402"/>
      <c r="Z65" s="286"/>
      <c r="AA65" s="402">
        <v>2.0258205604572694</v>
      </c>
      <c r="AB65" s="402"/>
      <c r="AC65" s="402"/>
      <c r="AD65" s="286"/>
      <c r="AE65" s="402">
        <v>0.89470871146293973</v>
      </c>
      <c r="AF65" s="402"/>
      <c r="AG65" s="402"/>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01" t="s">
        <v>52</v>
      </c>
      <c r="C67" s="401"/>
      <c r="D67" s="401"/>
      <c r="E67" s="401"/>
      <c r="F67" s="401"/>
      <c r="G67" s="401"/>
      <c r="H67" s="401"/>
      <c r="I67" s="401"/>
      <c r="J67" s="401"/>
      <c r="K67" s="401"/>
      <c r="L67" s="401"/>
      <c r="M67" s="401"/>
      <c r="N67" s="401"/>
      <c r="O67" s="401"/>
      <c r="P67" s="401"/>
      <c r="Q67" s="401"/>
      <c r="R67" s="401"/>
      <c r="S67" s="401"/>
      <c r="T67" s="275"/>
      <c r="U67" s="301">
        <v>65.685807527980231</v>
      </c>
      <c r="V67" s="276"/>
      <c r="W67" s="402">
        <v>4.8450985991677626</v>
      </c>
      <c r="X67" s="402"/>
      <c r="Y67" s="402"/>
      <c r="Z67" s="286"/>
      <c r="AA67" s="402">
        <v>4.5230390373584015</v>
      </c>
      <c r="AB67" s="402"/>
      <c r="AC67" s="402"/>
      <c r="AD67" s="286"/>
      <c r="AE67" s="402">
        <v>3.5518326257506843</v>
      </c>
      <c r="AF67" s="402"/>
      <c r="AG67" s="402"/>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187</v>
      </c>
      <c r="C71" s="401"/>
      <c r="D71" s="401"/>
      <c r="E71" s="401"/>
      <c r="F71" s="401"/>
      <c r="G71" s="401"/>
      <c r="H71" s="401"/>
      <c r="I71" s="401"/>
      <c r="J71" s="401"/>
      <c r="K71" s="401"/>
      <c r="L71" s="401"/>
      <c r="M71" s="401"/>
      <c r="N71" s="401"/>
      <c r="O71" s="401"/>
      <c r="P71" s="401"/>
      <c r="Q71" s="401"/>
      <c r="R71" s="401"/>
      <c r="S71" s="401"/>
      <c r="T71" s="275"/>
      <c r="U71" s="301">
        <v>62.908894355334155</v>
      </c>
      <c r="V71" s="276"/>
      <c r="W71" s="402">
        <v>8.8274992277464364</v>
      </c>
      <c r="X71" s="402"/>
      <c r="Y71" s="402"/>
      <c r="Z71" s="286"/>
      <c r="AA71" s="402">
        <v>7.5579094003830818</v>
      </c>
      <c r="AB71" s="402"/>
      <c r="AC71" s="402"/>
      <c r="AD71" s="286"/>
      <c r="AE71" s="402">
        <v>7.7984461394006246</v>
      </c>
      <c r="AF71" s="402"/>
      <c r="AG71" s="402"/>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188</v>
      </c>
      <c r="C73" s="401"/>
      <c r="D73" s="401"/>
      <c r="E73" s="401"/>
      <c r="F73" s="401"/>
      <c r="G73" s="401"/>
      <c r="H73" s="401"/>
      <c r="I73" s="401"/>
      <c r="J73" s="401"/>
      <c r="K73" s="401"/>
      <c r="L73" s="401"/>
      <c r="M73" s="401"/>
      <c r="N73" s="401"/>
      <c r="O73" s="401"/>
      <c r="P73" s="401"/>
      <c r="Q73" s="401"/>
      <c r="R73" s="401"/>
      <c r="S73" s="401"/>
      <c r="T73" s="275"/>
      <c r="U73" s="301">
        <v>48.62220497319035</v>
      </c>
      <c r="V73" s="276"/>
      <c r="W73" s="402">
        <v>9.325342815188371</v>
      </c>
      <c r="X73" s="402"/>
      <c r="Y73" s="402"/>
      <c r="Z73" s="286"/>
      <c r="AA73" s="402">
        <v>8.5245240338218622</v>
      </c>
      <c r="AB73" s="402"/>
      <c r="AC73" s="402"/>
      <c r="AD73" s="286"/>
      <c r="AE73" s="402">
        <v>9.6150683497005218</v>
      </c>
      <c r="AF73" s="402"/>
      <c r="AG73" s="402"/>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49</v>
      </c>
      <c r="C75" s="401"/>
      <c r="D75" s="401"/>
      <c r="E75" s="401"/>
      <c r="F75" s="401"/>
      <c r="G75" s="401"/>
      <c r="H75" s="401"/>
      <c r="I75" s="401"/>
      <c r="J75" s="401"/>
      <c r="K75" s="401"/>
      <c r="L75" s="401"/>
      <c r="M75" s="401"/>
      <c r="N75" s="401"/>
      <c r="O75" s="401"/>
      <c r="P75" s="401"/>
      <c r="Q75" s="401"/>
      <c r="R75" s="401"/>
      <c r="S75" s="401"/>
      <c r="T75" s="275"/>
      <c r="U75" s="301">
        <v>51.575268116132897</v>
      </c>
      <c r="V75" s="276"/>
      <c r="W75" s="402">
        <v>11.480677729183547</v>
      </c>
      <c r="X75" s="402"/>
      <c r="Y75" s="402"/>
      <c r="Z75" s="286"/>
      <c r="AA75" s="402">
        <v>10.081032786047821</v>
      </c>
      <c r="AB75" s="402"/>
      <c r="AC75" s="402"/>
      <c r="AD75" s="286"/>
      <c r="AE75" s="402">
        <v>11.13279119009222</v>
      </c>
      <c r="AF75" s="402"/>
      <c r="AG75" s="402"/>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194</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209</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223</v>
      </c>
      <c r="L6" s="433"/>
      <c r="M6" s="433"/>
      <c r="N6" s="433"/>
      <c r="O6" s="35"/>
      <c r="P6" s="434" t="s">
        <v>204</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165</v>
      </c>
      <c r="T8" s="426"/>
      <c r="U8" s="303"/>
      <c r="V8" s="425" t="s">
        <v>21</v>
      </c>
      <c r="W8" s="426"/>
      <c r="X8" s="426"/>
      <c r="Y8" s="425" t="s">
        <v>165</v>
      </c>
      <c r="Z8" s="426"/>
      <c r="AA8" s="303"/>
      <c r="AB8" s="425" t="s">
        <v>21</v>
      </c>
      <c r="AC8" s="426"/>
      <c r="AD8" s="426"/>
      <c r="AE8" s="425" t="s">
        <v>165</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38.221869000576483</v>
      </c>
      <c r="L9" s="427"/>
      <c r="M9" s="427"/>
      <c r="N9" s="427"/>
      <c r="O9" s="79"/>
      <c r="P9" s="428">
        <v>38.972090127340465</v>
      </c>
      <c r="Q9" s="429"/>
      <c r="R9" s="80" t="s">
        <v>7</v>
      </c>
      <c r="S9" s="430">
        <v>-5.4398845158695391E-2</v>
      </c>
      <c r="T9" s="431"/>
      <c r="U9" s="304"/>
      <c r="V9" s="428">
        <v>38.962203233654904</v>
      </c>
      <c r="W9" s="429"/>
      <c r="X9" s="80" t="s">
        <v>7</v>
      </c>
      <c r="Y9" s="430">
        <v>-5.3702783170893421E-2</v>
      </c>
      <c r="Z9" s="431"/>
      <c r="AA9" s="304"/>
      <c r="AB9" s="428">
        <v>39.254369101541087</v>
      </c>
      <c r="AC9" s="429"/>
      <c r="AD9" s="80" t="s">
        <v>233</v>
      </c>
      <c r="AE9" s="430">
        <v>-7.4519775415121753E-2</v>
      </c>
      <c r="AF9" s="431"/>
      <c r="AG9" s="79"/>
    </row>
    <row r="10" spans="1:66" ht="16.5" customHeight="1" x14ac:dyDescent="0.2">
      <c r="A10" s="39"/>
      <c r="B10" s="55" t="s">
        <v>48</v>
      </c>
      <c r="C10" s="40"/>
      <c r="D10" s="40"/>
      <c r="E10" s="40"/>
      <c r="F10" s="40"/>
      <c r="G10" s="40"/>
      <c r="H10" s="40"/>
      <c r="I10" s="40"/>
      <c r="J10" s="40"/>
      <c r="K10" s="422">
        <v>36.15311950482424</v>
      </c>
      <c r="L10" s="422"/>
      <c r="M10" s="422"/>
      <c r="N10" s="422"/>
      <c r="O10" s="40"/>
      <c r="P10" s="423">
        <v>36.951025761128967</v>
      </c>
      <c r="Q10" s="424"/>
      <c r="R10" s="41" t="s">
        <v>233</v>
      </c>
      <c r="S10" s="420">
        <v>-6.3626287997946021E-2</v>
      </c>
      <c r="T10" s="421"/>
      <c r="U10" s="305"/>
      <c r="V10" s="423">
        <v>36.892091978263451</v>
      </c>
      <c r="W10" s="424"/>
      <c r="X10" s="41" t="s">
        <v>233</v>
      </c>
      <c r="Y10" s="420">
        <v>-5.8857095533287135E-2</v>
      </c>
      <c r="Z10" s="421"/>
      <c r="AA10" s="305"/>
      <c r="AB10" s="423">
        <v>37.274435048787154</v>
      </c>
      <c r="AC10" s="424"/>
      <c r="AD10" s="41" t="s">
        <v>232</v>
      </c>
      <c r="AE10" s="420">
        <v>-8.8760619885014824E-2</v>
      </c>
      <c r="AF10" s="421"/>
      <c r="AG10" s="40"/>
    </row>
    <row r="11" spans="1:66" ht="16.5" customHeight="1" x14ac:dyDescent="0.2">
      <c r="A11" s="39"/>
      <c r="B11" s="55" t="s">
        <v>9</v>
      </c>
      <c r="C11" s="40"/>
      <c r="D11" s="40"/>
      <c r="E11" s="40"/>
      <c r="F11" s="40"/>
      <c r="G11" s="40"/>
      <c r="H11" s="40"/>
      <c r="I11" s="40"/>
      <c r="J11" s="40"/>
      <c r="K11" s="422">
        <v>37.028437707540824</v>
      </c>
      <c r="L11" s="422"/>
      <c r="M11" s="422"/>
      <c r="N11" s="422"/>
      <c r="O11" s="40"/>
      <c r="P11" s="423">
        <v>37.481885964917495</v>
      </c>
      <c r="Q11" s="424"/>
      <c r="R11" s="41" t="s">
        <v>7</v>
      </c>
      <c r="S11" s="420">
        <v>-3.1104528020158756E-2</v>
      </c>
      <c r="T11" s="421"/>
      <c r="U11" s="305"/>
      <c r="V11" s="423">
        <v>37.403865284588001</v>
      </c>
      <c r="W11" s="424"/>
      <c r="X11" s="41" t="s">
        <v>7</v>
      </c>
      <c r="Y11" s="420">
        <v>-2.573832453577939E-2</v>
      </c>
      <c r="Z11" s="421"/>
      <c r="AA11" s="305"/>
      <c r="AB11" s="423">
        <v>38.017296744274823</v>
      </c>
      <c r="AC11" s="424"/>
      <c r="AD11" s="41" t="s">
        <v>233</v>
      </c>
      <c r="AE11" s="420">
        <v>-6.7279891295891625E-2</v>
      </c>
      <c r="AF11" s="421"/>
      <c r="AG11" s="40"/>
    </row>
    <row r="12" spans="1:66" ht="16.5" customHeight="1" x14ac:dyDescent="0.2">
      <c r="A12" s="39"/>
      <c r="B12" s="81" t="s">
        <v>10</v>
      </c>
      <c r="C12" s="82"/>
      <c r="D12" s="82"/>
      <c r="E12" s="82"/>
      <c r="F12" s="82"/>
      <c r="G12" s="82"/>
      <c r="H12" s="82"/>
      <c r="I12" s="82"/>
      <c r="J12" s="82"/>
      <c r="K12" s="417">
        <v>32.281115787964922</v>
      </c>
      <c r="L12" s="417"/>
      <c r="M12" s="417"/>
      <c r="N12" s="417"/>
      <c r="O12" s="82"/>
      <c r="P12" s="418">
        <v>30.086642875483207</v>
      </c>
      <c r="Q12" s="419"/>
      <c r="R12" s="83" t="s">
        <v>231</v>
      </c>
      <c r="S12" s="412">
        <v>0.1367304406312278</v>
      </c>
      <c r="T12" s="413"/>
      <c r="U12" s="306"/>
      <c r="V12" s="418">
        <v>30.464011125073984</v>
      </c>
      <c r="W12" s="419"/>
      <c r="X12" s="83" t="s">
        <v>231</v>
      </c>
      <c r="Y12" s="412">
        <v>0.11321491945908665</v>
      </c>
      <c r="Z12" s="413"/>
      <c r="AA12" s="306"/>
      <c r="AB12" s="418">
        <v>30.720716001036926</v>
      </c>
      <c r="AC12" s="419"/>
      <c r="AD12" s="83" t="s">
        <v>231</v>
      </c>
      <c r="AE12" s="412">
        <v>9.6112178352788749E-2</v>
      </c>
      <c r="AF12" s="413"/>
      <c r="AG12" s="82"/>
    </row>
    <row r="13" spans="1:66" ht="20.25" customHeight="1" x14ac:dyDescent="0.2">
      <c r="A13" s="5"/>
      <c r="B13" s="414" t="s">
        <v>178</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200</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98</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224</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217</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228</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7" t="s">
        <v>197</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09" t="s">
        <v>223</v>
      </c>
      <c r="U34" s="410"/>
      <c r="V34" s="410"/>
      <c r="W34" s="408" t="s">
        <v>230</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225</v>
      </c>
      <c r="X35" s="404"/>
      <c r="Y35" s="404"/>
      <c r="Z35" s="353"/>
      <c r="AA35" s="404" t="s">
        <v>226</v>
      </c>
      <c r="AB35" s="404"/>
      <c r="AC35" s="404"/>
      <c r="AD35" s="354"/>
      <c r="AE35" s="404" t="s">
        <v>227</v>
      </c>
      <c r="AF35" s="404"/>
      <c r="AG35" s="404"/>
    </row>
    <row r="36" spans="1:66" ht="17.25" customHeight="1" x14ac:dyDescent="0.2">
      <c r="A36" s="403" t="s">
        <v>191</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39</v>
      </c>
      <c r="C37" s="401"/>
      <c r="D37" s="401"/>
      <c r="E37" s="401"/>
      <c r="F37" s="401"/>
      <c r="G37" s="401"/>
      <c r="H37" s="401"/>
      <c r="I37" s="401"/>
      <c r="J37" s="401"/>
      <c r="K37" s="401"/>
      <c r="L37" s="401"/>
      <c r="M37" s="401"/>
      <c r="N37" s="401"/>
      <c r="O37" s="401"/>
      <c r="P37" s="401"/>
      <c r="Q37" s="401"/>
      <c r="R37" s="401"/>
      <c r="S37" s="401"/>
      <c r="T37" s="275"/>
      <c r="U37" s="301">
        <v>77.410800456304585</v>
      </c>
      <c r="V37" s="276"/>
      <c r="W37" s="402">
        <v>0.30389672650754562</v>
      </c>
      <c r="X37" s="402"/>
      <c r="Y37" s="402"/>
      <c r="Z37" s="286"/>
      <c r="AA37" s="402">
        <v>0.16302442277833507</v>
      </c>
      <c r="AB37" s="402"/>
      <c r="AC37" s="402"/>
      <c r="AD37" s="286"/>
      <c r="AE37" s="480">
        <v>-0.33608733931293955</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40</v>
      </c>
      <c r="C39" s="401"/>
      <c r="D39" s="401"/>
      <c r="E39" s="401"/>
      <c r="F39" s="401"/>
      <c r="G39" s="401"/>
      <c r="H39" s="401"/>
      <c r="I39" s="401"/>
      <c r="J39" s="401"/>
      <c r="K39" s="401"/>
      <c r="L39" s="401"/>
      <c r="M39" s="401"/>
      <c r="N39" s="401"/>
      <c r="O39" s="401"/>
      <c r="P39" s="401"/>
      <c r="Q39" s="401"/>
      <c r="R39" s="401"/>
      <c r="S39" s="401"/>
      <c r="T39" s="275"/>
      <c r="U39" s="301">
        <v>72.080556318646828</v>
      </c>
      <c r="V39" s="276"/>
      <c r="W39" s="480">
        <v>-1.396792425285696</v>
      </c>
      <c r="X39" s="480"/>
      <c r="Y39" s="480"/>
      <c r="Z39" s="286"/>
      <c r="AA39" s="480">
        <v>-1.6406868497186338</v>
      </c>
      <c r="AB39" s="480"/>
      <c r="AC39" s="480"/>
      <c r="AD39" s="286"/>
      <c r="AE39" s="480">
        <v>-2.0761542301790996</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01" t="s">
        <v>41</v>
      </c>
      <c r="C41" s="401"/>
      <c r="D41" s="401"/>
      <c r="E41" s="401"/>
      <c r="F41" s="401"/>
      <c r="G41" s="401"/>
      <c r="H41" s="401"/>
      <c r="I41" s="401"/>
      <c r="J41" s="401"/>
      <c r="K41" s="401"/>
      <c r="L41" s="401"/>
      <c r="M41" s="401"/>
      <c r="N41" s="401"/>
      <c r="O41" s="401"/>
      <c r="P41" s="401"/>
      <c r="Q41" s="401"/>
      <c r="R41" s="401"/>
      <c r="S41" s="401"/>
      <c r="T41" s="275"/>
      <c r="U41" s="301">
        <v>60.713644747749051</v>
      </c>
      <c r="V41" s="276"/>
      <c r="W41" s="480">
        <v>-4.8094731687852814</v>
      </c>
      <c r="X41" s="480"/>
      <c r="Y41" s="480"/>
      <c r="Z41" s="286"/>
      <c r="AA41" s="480">
        <v>-4.2842291261449006</v>
      </c>
      <c r="AB41" s="480"/>
      <c r="AC41" s="480"/>
      <c r="AD41" s="286"/>
      <c r="AE41" s="480">
        <v>-4.2670834058503075</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01" t="s">
        <v>42</v>
      </c>
      <c r="C43" s="401"/>
      <c r="D43" s="401"/>
      <c r="E43" s="401"/>
      <c r="F43" s="401"/>
      <c r="G43" s="401"/>
      <c r="H43" s="401"/>
      <c r="I43" s="401"/>
      <c r="J43" s="401"/>
      <c r="K43" s="401"/>
      <c r="L43" s="401"/>
      <c r="M43" s="401"/>
      <c r="N43" s="401"/>
      <c r="O43" s="401"/>
      <c r="P43" s="401"/>
      <c r="Q43" s="401"/>
      <c r="R43" s="401"/>
      <c r="S43" s="401"/>
      <c r="T43" s="275"/>
      <c r="U43" s="301">
        <v>64.850849140108707</v>
      </c>
      <c r="V43" s="276"/>
      <c r="W43" s="480">
        <v>-3.2084243192685591</v>
      </c>
      <c r="X43" s="480"/>
      <c r="Y43" s="480"/>
      <c r="Z43" s="286"/>
      <c r="AA43" s="480">
        <v>-3.071530370334969</v>
      </c>
      <c r="AB43" s="480"/>
      <c r="AC43" s="480"/>
      <c r="AD43" s="286"/>
      <c r="AE43" s="480">
        <v>-3.3588799165687249</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01" t="s">
        <v>43</v>
      </c>
      <c r="C47" s="401"/>
      <c r="D47" s="401"/>
      <c r="E47" s="401"/>
      <c r="F47" s="401"/>
      <c r="G47" s="401"/>
      <c r="H47" s="401"/>
      <c r="I47" s="401"/>
      <c r="J47" s="401"/>
      <c r="K47" s="401"/>
      <c r="L47" s="401"/>
      <c r="M47" s="401"/>
      <c r="N47" s="401"/>
      <c r="O47" s="401"/>
      <c r="P47" s="401"/>
      <c r="Q47" s="401"/>
      <c r="R47" s="401"/>
      <c r="S47" s="401"/>
      <c r="T47" s="275"/>
      <c r="U47" s="301">
        <v>70.355386768160429</v>
      </c>
      <c r="V47" s="276"/>
      <c r="W47" s="402">
        <v>1.8208511043881259</v>
      </c>
      <c r="X47" s="402"/>
      <c r="Y47" s="402"/>
      <c r="Z47" s="286"/>
      <c r="AA47" s="402">
        <v>2.1633159824770587</v>
      </c>
      <c r="AB47" s="402"/>
      <c r="AC47" s="402"/>
      <c r="AD47" s="286"/>
      <c r="AE47" s="402">
        <v>1.2483018926098168</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44</v>
      </c>
      <c r="C49" s="401"/>
      <c r="D49" s="401"/>
      <c r="E49" s="401"/>
      <c r="F49" s="401"/>
      <c r="G49" s="401"/>
      <c r="H49" s="401"/>
      <c r="I49" s="401"/>
      <c r="J49" s="401"/>
      <c r="K49" s="401"/>
      <c r="L49" s="401"/>
      <c r="M49" s="401"/>
      <c r="N49" s="401"/>
      <c r="O49" s="401"/>
      <c r="P49" s="401"/>
      <c r="Q49" s="401"/>
      <c r="R49" s="401"/>
      <c r="S49" s="401"/>
      <c r="T49" s="275"/>
      <c r="U49" s="301">
        <v>55.163734486794404</v>
      </c>
      <c r="V49" s="276"/>
      <c r="W49" s="480">
        <v>-1.9475751831313985</v>
      </c>
      <c r="X49" s="480"/>
      <c r="Y49" s="480"/>
      <c r="Z49" s="286"/>
      <c r="AA49" s="480">
        <v>-1.4452976089914458</v>
      </c>
      <c r="AB49" s="480"/>
      <c r="AC49" s="480"/>
      <c r="AD49" s="286"/>
      <c r="AE49" s="480">
        <v>-1.7213748751554689</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189</v>
      </c>
      <c r="C51" s="401"/>
      <c r="D51" s="401"/>
      <c r="E51" s="401"/>
      <c r="F51" s="401"/>
      <c r="G51" s="401"/>
      <c r="H51" s="401"/>
      <c r="I51" s="401"/>
      <c r="J51" s="401"/>
      <c r="K51" s="401"/>
      <c r="L51" s="401"/>
      <c r="M51" s="401"/>
      <c r="N51" s="401"/>
      <c r="O51" s="401"/>
      <c r="P51" s="401"/>
      <c r="Q51" s="401"/>
      <c r="R51" s="401"/>
      <c r="S51" s="401"/>
      <c r="T51" s="275"/>
      <c r="U51" s="301">
        <v>44.396667259411046</v>
      </c>
      <c r="V51" s="276"/>
      <c r="W51" s="480">
        <v>-3.2313064437788128</v>
      </c>
      <c r="X51" s="480"/>
      <c r="Y51" s="480"/>
      <c r="Z51" s="286"/>
      <c r="AA51" s="480">
        <v>-3.0767433580335606</v>
      </c>
      <c r="AB51" s="480"/>
      <c r="AC51" s="480"/>
      <c r="AD51" s="286"/>
      <c r="AE51" s="480">
        <v>-3.6567250309646795</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45</v>
      </c>
      <c r="C53" s="401"/>
      <c r="D53" s="401"/>
      <c r="E53" s="401"/>
      <c r="F53" s="401"/>
      <c r="G53" s="401"/>
      <c r="H53" s="401"/>
      <c r="I53" s="401"/>
      <c r="J53" s="401"/>
      <c r="K53" s="401"/>
      <c r="L53" s="401"/>
      <c r="M53" s="401"/>
      <c r="N53" s="401"/>
      <c r="O53" s="401"/>
      <c r="P53" s="401"/>
      <c r="Q53" s="401"/>
      <c r="R53" s="401"/>
      <c r="S53" s="401"/>
      <c r="T53" s="275"/>
      <c r="U53" s="301">
        <v>60.058173392306536</v>
      </c>
      <c r="V53" s="276"/>
      <c r="W53" s="480">
        <v>-3.4377001048301992</v>
      </c>
      <c r="X53" s="480"/>
      <c r="Y53" s="480"/>
      <c r="Z53" s="286"/>
      <c r="AA53" s="480">
        <v>-3.3024719288037048</v>
      </c>
      <c r="AB53" s="480"/>
      <c r="AC53" s="480"/>
      <c r="AD53" s="286"/>
      <c r="AE53" s="480">
        <v>-3.9601922782603438</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190</v>
      </c>
      <c r="C55" s="401"/>
      <c r="D55" s="401"/>
      <c r="E55" s="401"/>
      <c r="F55" s="401"/>
      <c r="G55" s="401"/>
      <c r="H55" s="401"/>
      <c r="I55" s="401"/>
      <c r="J55" s="401"/>
      <c r="K55" s="401"/>
      <c r="L55" s="401"/>
      <c r="M55" s="401"/>
      <c r="N55" s="401"/>
      <c r="O55" s="401"/>
      <c r="P55" s="401"/>
      <c r="Q55" s="401"/>
      <c r="R55" s="401"/>
      <c r="S55" s="401"/>
      <c r="T55" s="275"/>
      <c r="U55" s="301">
        <v>67.336194458667151</v>
      </c>
      <c r="V55" s="276"/>
      <c r="W55" s="480">
        <v>-3.6398102716122622</v>
      </c>
      <c r="X55" s="480"/>
      <c r="Y55" s="480"/>
      <c r="Z55" s="286"/>
      <c r="AA55" s="480">
        <v>-3.7617928168694874</v>
      </c>
      <c r="AB55" s="480"/>
      <c r="AC55" s="480"/>
      <c r="AD55" s="286"/>
      <c r="AE55" s="480">
        <v>-4.4089361950571089</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01" t="s">
        <v>46</v>
      </c>
      <c r="C57" s="401"/>
      <c r="D57" s="401"/>
      <c r="E57" s="401"/>
      <c r="F57" s="401"/>
      <c r="G57" s="401"/>
      <c r="H57" s="401"/>
      <c r="I57" s="401"/>
      <c r="J57" s="401"/>
      <c r="K57" s="401"/>
      <c r="L57" s="401"/>
      <c r="M57" s="401"/>
      <c r="N57" s="401"/>
      <c r="O57" s="401"/>
      <c r="P57" s="401"/>
      <c r="Q57" s="401"/>
      <c r="R57" s="401"/>
      <c r="S57" s="401"/>
      <c r="T57" s="275"/>
      <c r="U57" s="301">
        <v>67.868051451391025</v>
      </c>
      <c r="V57" s="276"/>
      <c r="W57" s="480">
        <v>-1.9287350874023588</v>
      </c>
      <c r="X57" s="480"/>
      <c r="Y57" s="480"/>
      <c r="Z57" s="286"/>
      <c r="AA57" s="480">
        <v>-2.3130491435345277</v>
      </c>
      <c r="AB57" s="480"/>
      <c r="AC57" s="480"/>
      <c r="AD57" s="286"/>
      <c r="AE57" s="480">
        <v>-2.6717040858338237</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01" t="s">
        <v>47</v>
      </c>
      <c r="C59" s="401"/>
      <c r="D59" s="401"/>
      <c r="E59" s="401"/>
      <c r="F59" s="401"/>
      <c r="G59" s="401"/>
      <c r="H59" s="401"/>
      <c r="I59" s="401"/>
      <c r="J59" s="401"/>
      <c r="K59" s="401"/>
      <c r="L59" s="401"/>
      <c r="M59" s="401"/>
      <c r="N59" s="401"/>
      <c r="O59" s="401"/>
      <c r="P59" s="401"/>
      <c r="Q59" s="401"/>
      <c r="R59" s="401"/>
      <c r="S59" s="401"/>
      <c r="T59" s="275"/>
      <c r="U59" s="301">
        <v>81.623958013696765</v>
      </c>
      <c r="V59" s="276"/>
      <c r="W59" s="480">
        <v>-0.12311699148908417</v>
      </c>
      <c r="X59" s="480"/>
      <c r="Y59" s="480"/>
      <c r="Z59" s="286"/>
      <c r="AA59" s="402">
        <v>7.3230239841237221E-2</v>
      </c>
      <c r="AB59" s="402"/>
      <c r="AC59" s="402"/>
      <c r="AD59" s="286"/>
      <c r="AE59" s="480">
        <v>-0.39343414016545353</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01" t="s">
        <v>50</v>
      </c>
      <c r="C63" s="401"/>
      <c r="D63" s="401"/>
      <c r="E63" s="401"/>
      <c r="F63" s="401"/>
      <c r="G63" s="401"/>
      <c r="H63" s="401"/>
      <c r="I63" s="401"/>
      <c r="J63" s="401"/>
      <c r="K63" s="401"/>
      <c r="L63" s="401"/>
      <c r="M63" s="401"/>
      <c r="N63" s="401"/>
      <c r="O63" s="401"/>
      <c r="P63" s="401"/>
      <c r="Q63" s="401"/>
      <c r="R63" s="401"/>
      <c r="S63" s="401"/>
      <c r="T63" s="275"/>
      <c r="U63" s="301">
        <v>73.896727388682109</v>
      </c>
      <c r="V63" s="276"/>
      <c r="W63" s="480">
        <v>-2.3850446208373626</v>
      </c>
      <c r="X63" s="480"/>
      <c r="Y63" s="480"/>
      <c r="Z63" s="286"/>
      <c r="AA63" s="480">
        <v>-2.6360158531095692</v>
      </c>
      <c r="AB63" s="480"/>
      <c r="AC63" s="480"/>
      <c r="AD63" s="286"/>
      <c r="AE63" s="480">
        <v>-2.6609754430052988</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01" t="s">
        <v>51</v>
      </c>
      <c r="C65" s="401"/>
      <c r="D65" s="401"/>
      <c r="E65" s="401"/>
      <c r="F65" s="401"/>
      <c r="G65" s="401"/>
      <c r="H65" s="401"/>
      <c r="I65" s="401"/>
      <c r="J65" s="401"/>
      <c r="K65" s="401"/>
      <c r="L65" s="401"/>
      <c r="M65" s="401"/>
      <c r="N65" s="401"/>
      <c r="O65" s="401"/>
      <c r="P65" s="401"/>
      <c r="Q65" s="401"/>
      <c r="R65" s="401"/>
      <c r="S65" s="401"/>
      <c r="T65" s="275"/>
      <c r="U65" s="301">
        <v>60.421843620051227</v>
      </c>
      <c r="V65" s="276"/>
      <c r="W65" s="402">
        <v>0.7495023456083203</v>
      </c>
      <c r="X65" s="402"/>
      <c r="Y65" s="402"/>
      <c r="Z65" s="286"/>
      <c r="AA65" s="402">
        <v>1.3983618403892351</v>
      </c>
      <c r="AB65" s="402"/>
      <c r="AC65" s="402"/>
      <c r="AD65" s="286"/>
      <c r="AE65" s="480">
        <v>-0.35468386089588222</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01" t="s">
        <v>52</v>
      </c>
      <c r="C67" s="401"/>
      <c r="D67" s="401"/>
      <c r="E67" s="401"/>
      <c r="F67" s="401"/>
      <c r="G67" s="401"/>
      <c r="H67" s="401"/>
      <c r="I67" s="401"/>
      <c r="J67" s="401"/>
      <c r="K67" s="401"/>
      <c r="L67" s="401"/>
      <c r="M67" s="401"/>
      <c r="N67" s="401"/>
      <c r="O67" s="401"/>
      <c r="P67" s="401"/>
      <c r="Q67" s="401"/>
      <c r="R67" s="401"/>
      <c r="S67" s="401"/>
      <c r="T67" s="275"/>
      <c r="U67" s="301">
        <v>60.001589098118622</v>
      </c>
      <c r="V67" s="276"/>
      <c r="W67" s="480">
        <v>-1.0154334954886863</v>
      </c>
      <c r="X67" s="480"/>
      <c r="Y67" s="480"/>
      <c r="Z67" s="286"/>
      <c r="AA67" s="480">
        <v>-0.7033521043457327</v>
      </c>
      <c r="AB67" s="480"/>
      <c r="AC67" s="480"/>
      <c r="AD67" s="286"/>
      <c r="AE67" s="480">
        <v>-2.0861793932375789</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187</v>
      </c>
      <c r="C71" s="401"/>
      <c r="D71" s="401"/>
      <c r="E71" s="401"/>
      <c r="F71" s="401"/>
      <c r="G71" s="401"/>
      <c r="H71" s="401"/>
      <c r="I71" s="401"/>
      <c r="J71" s="401"/>
      <c r="K71" s="401"/>
      <c r="L71" s="401"/>
      <c r="M71" s="401"/>
      <c r="N71" s="401"/>
      <c r="O71" s="401"/>
      <c r="P71" s="401"/>
      <c r="Q71" s="401"/>
      <c r="R71" s="401"/>
      <c r="S71" s="401"/>
      <c r="T71" s="275"/>
      <c r="U71" s="301">
        <v>61.930956642866583</v>
      </c>
      <c r="V71" s="276"/>
      <c r="W71" s="402">
        <v>4.8289345451776526</v>
      </c>
      <c r="X71" s="402"/>
      <c r="Y71" s="402"/>
      <c r="Z71" s="286"/>
      <c r="AA71" s="402">
        <v>3.8315658230341327</v>
      </c>
      <c r="AB71" s="402"/>
      <c r="AC71" s="402"/>
      <c r="AD71" s="286"/>
      <c r="AE71" s="402">
        <v>2.7372649640326117</v>
      </c>
      <c r="AF71" s="402"/>
      <c r="AG71" s="402"/>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188</v>
      </c>
      <c r="C73" s="401"/>
      <c r="D73" s="401"/>
      <c r="E73" s="401"/>
      <c r="F73" s="401"/>
      <c r="G73" s="401"/>
      <c r="H73" s="401"/>
      <c r="I73" s="401"/>
      <c r="J73" s="401"/>
      <c r="K73" s="401"/>
      <c r="L73" s="401"/>
      <c r="M73" s="401"/>
      <c r="N73" s="401"/>
      <c r="O73" s="401"/>
      <c r="P73" s="401"/>
      <c r="Q73" s="401"/>
      <c r="R73" s="401"/>
      <c r="S73" s="401"/>
      <c r="T73" s="275"/>
      <c r="U73" s="301">
        <v>47.499436535002602</v>
      </c>
      <c r="V73" s="276"/>
      <c r="W73" s="402">
        <v>3.5529849185117115</v>
      </c>
      <c r="X73" s="402"/>
      <c r="Y73" s="402"/>
      <c r="Z73" s="286"/>
      <c r="AA73" s="402">
        <v>2.9831158706811891</v>
      </c>
      <c r="AB73" s="402"/>
      <c r="AC73" s="402"/>
      <c r="AD73" s="286"/>
      <c r="AE73" s="402">
        <v>2.5400077791560776</v>
      </c>
      <c r="AF73" s="402"/>
      <c r="AG73" s="402"/>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49</v>
      </c>
      <c r="C75" s="401"/>
      <c r="D75" s="401"/>
      <c r="E75" s="401"/>
      <c r="F75" s="401"/>
      <c r="G75" s="401"/>
      <c r="H75" s="401"/>
      <c r="I75" s="401"/>
      <c r="J75" s="401"/>
      <c r="K75" s="401"/>
      <c r="L75" s="401"/>
      <c r="M75" s="401"/>
      <c r="N75" s="401"/>
      <c r="O75" s="401"/>
      <c r="P75" s="401"/>
      <c r="Q75" s="401"/>
      <c r="R75" s="401"/>
      <c r="S75" s="401"/>
      <c r="T75" s="275"/>
      <c r="U75" s="301">
        <v>53.102645271876725</v>
      </c>
      <c r="V75" s="276"/>
      <c r="W75" s="402">
        <v>7.6088387885218509</v>
      </c>
      <c r="X75" s="402"/>
      <c r="Y75" s="402"/>
      <c r="Z75" s="286"/>
      <c r="AA75" s="402">
        <v>6.3062367093411851</v>
      </c>
      <c r="AB75" s="402"/>
      <c r="AC75" s="402"/>
      <c r="AD75" s="286"/>
      <c r="AE75" s="402">
        <v>6.1381344961435005</v>
      </c>
      <c r="AF75" s="402"/>
      <c r="AG75" s="402"/>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194</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ustomHeight="1" x14ac:dyDescent="0.3">
      <c r="A4" s="30" t="s">
        <v>210</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34"/>
      <c r="C6" s="34"/>
      <c r="D6" s="34"/>
      <c r="E6" s="34"/>
      <c r="F6" s="34"/>
      <c r="G6" s="34"/>
      <c r="H6" s="34"/>
      <c r="I6" s="34"/>
      <c r="K6" s="433" t="s">
        <v>223</v>
      </c>
      <c r="L6" s="433"/>
      <c r="M6" s="433"/>
      <c r="N6" s="433"/>
      <c r="O6" s="35"/>
      <c r="P6" s="434" t="s">
        <v>203</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165</v>
      </c>
      <c r="T8" s="426"/>
      <c r="U8" s="149"/>
      <c r="V8" s="425" t="s">
        <v>21</v>
      </c>
      <c r="W8" s="426"/>
      <c r="X8" s="426"/>
      <c r="Y8" s="425" t="s">
        <v>165</v>
      </c>
      <c r="Z8" s="426"/>
      <c r="AA8" s="149"/>
      <c r="AB8" s="425" t="s">
        <v>21</v>
      </c>
      <c r="AC8" s="426"/>
      <c r="AD8" s="426"/>
      <c r="AE8" s="425" t="s">
        <v>165</v>
      </c>
      <c r="AF8" s="426"/>
      <c r="AG8" s="88"/>
    </row>
    <row r="9" spans="1:43" ht="16.5" customHeight="1" x14ac:dyDescent="0.2">
      <c r="A9" s="39"/>
      <c r="B9" s="78" t="s">
        <v>12</v>
      </c>
      <c r="C9" s="79"/>
      <c r="D9" s="79"/>
      <c r="E9" s="79"/>
      <c r="F9" s="79"/>
      <c r="G9" s="79"/>
      <c r="H9" s="79"/>
      <c r="I9" s="79"/>
      <c r="J9" s="79"/>
      <c r="K9" s="427">
        <v>37.989335253556106</v>
      </c>
      <c r="L9" s="438"/>
      <c r="M9" s="439"/>
      <c r="N9" s="439"/>
      <c r="O9" s="79"/>
      <c r="P9" s="428">
        <v>33.586423458249037</v>
      </c>
      <c r="Q9" s="429"/>
      <c r="R9" s="80" t="s">
        <v>231</v>
      </c>
      <c r="S9" s="430">
        <v>0.31291145827325872</v>
      </c>
      <c r="T9" s="431"/>
      <c r="U9" s="151"/>
      <c r="V9" s="428">
        <v>33.937451955349957</v>
      </c>
      <c r="W9" s="429"/>
      <c r="X9" s="80" t="s">
        <v>231</v>
      </c>
      <c r="Y9" s="430">
        <v>0.28741919697785917</v>
      </c>
      <c r="Z9" s="431"/>
      <c r="AA9" s="151"/>
      <c r="AB9" s="428">
        <v>33.544271473268218</v>
      </c>
      <c r="AC9" s="429"/>
      <c r="AD9" s="80" t="s">
        <v>231</v>
      </c>
      <c r="AE9" s="430">
        <v>0.31624761734564477</v>
      </c>
      <c r="AF9" s="431"/>
      <c r="AG9" s="79"/>
    </row>
    <row r="10" spans="1:43" ht="16.5" customHeight="1" x14ac:dyDescent="0.2">
      <c r="A10" s="39"/>
      <c r="B10" s="81" t="s">
        <v>13</v>
      </c>
      <c r="C10" s="82"/>
      <c r="D10" s="82"/>
      <c r="E10" s="82"/>
      <c r="F10" s="82"/>
      <c r="G10" s="82"/>
      <c r="H10" s="82"/>
      <c r="I10" s="82"/>
      <c r="J10" s="82"/>
      <c r="K10" s="417">
        <v>40.128057967255629</v>
      </c>
      <c r="L10" s="417"/>
      <c r="M10" s="440"/>
      <c r="N10" s="440"/>
      <c r="O10" s="40"/>
      <c r="P10" s="423">
        <v>40.476505331061453</v>
      </c>
      <c r="Q10" s="424"/>
      <c r="R10" s="41" t="s">
        <v>7</v>
      </c>
      <c r="S10" s="420">
        <v>-2.2947123293140029E-2</v>
      </c>
      <c r="T10" s="421"/>
      <c r="U10" s="150"/>
      <c r="V10" s="423">
        <v>41.431384957042837</v>
      </c>
      <c r="W10" s="424"/>
      <c r="X10" s="41" t="s">
        <v>233</v>
      </c>
      <c r="Y10" s="420">
        <v>-8.7856459096565781E-2</v>
      </c>
      <c r="Z10" s="421"/>
      <c r="AA10" s="150"/>
      <c r="AB10" s="423">
        <v>42.57519183453978</v>
      </c>
      <c r="AC10" s="424"/>
      <c r="AD10" s="41" t="s">
        <v>231</v>
      </c>
      <c r="AE10" s="420">
        <v>-0.16442388311759865</v>
      </c>
      <c r="AF10" s="421"/>
      <c r="AG10" s="82"/>
    </row>
    <row r="11" spans="1:43"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197</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223</v>
      </c>
      <c r="U22" s="410"/>
      <c r="V22" s="410"/>
      <c r="W22" s="408" t="s">
        <v>229</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225</v>
      </c>
      <c r="X23" s="404"/>
      <c r="Y23" s="404"/>
      <c r="Z23" s="353"/>
      <c r="AA23" s="404" t="s">
        <v>226</v>
      </c>
      <c r="AB23" s="404"/>
      <c r="AC23" s="404"/>
      <c r="AD23" s="353"/>
      <c r="AE23" s="404" t="s">
        <v>227</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65.037123911203139</v>
      </c>
      <c r="V25" s="134"/>
      <c r="W25" s="402">
        <v>8.6174057015444419</v>
      </c>
      <c r="X25" s="402"/>
      <c r="Y25" s="402"/>
      <c r="Z25" s="286"/>
      <c r="AA25" s="402">
        <v>8.4297204028458026</v>
      </c>
      <c r="AB25" s="402"/>
      <c r="AC25" s="402"/>
      <c r="AD25" s="286"/>
      <c r="AE25" s="402">
        <v>10.584836033363025</v>
      </c>
      <c r="AF25" s="402"/>
      <c r="AG25" s="402"/>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70.640436397742917</v>
      </c>
      <c r="V26" s="134"/>
      <c r="W26" s="402">
        <v>9.8555169439006747</v>
      </c>
      <c r="X26" s="402"/>
      <c r="Y26" s="402"/>
      <c r="Z26" s="286"/>
      <c r="AA26" s="402">
        <v>8.8666637867024392</v>
      </c>
      <c r="AB26" s="402"/>
      <c r="AC26" s="402"/>
      <c r="AD26" s="286"/>
      <c r="AE26" s="402">
        <v>9.9382091080195281</v>
      </c>
      <c r="AF26" s="402"/>
      <c r="AG26" s="402"/>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65.279575586647525</v>
      </c>
      <c r="V27" s="134"/>
      <c r="W27" s="402">
        <v>12.23698908002175</v>
      </c>
      <c r="X27" s="402"/>
      <c r="Y27" s="402"/>
      <c r="Z27" s="286"/>
      <c r="AA27" s="402">
        <v>11.105626100463056</v>
      </c>
      <c r="AB27" s="402"/>
      <c r="AC27" s="402"/>
      <c r="AD27" s="286"/>
      <c r="AE27" s="402">
        <v>12.069497308314638</v>
      </c>
      <c r="AF27" s="402"/>
      <c r="AG27" s="402"/>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71.355105996675206</v>
      </c>
      <c r="V28" s="134"/>
      <c r="W28" s="402">
        <v>15.547200513760885</v>
      </c>
      <c r="X28" s="402"/>
      <c r="Y28" s="402"/>
      <c r="Z28" s="286"/>
      <c r="AA28" s="402">
        <v>15.275525429279028</v>
      </c>
      <c r="AB28" s="402"/>
      <c r="AC28" s="402"/>
      <c r="AD28" s="286"/>
      <c r="AE28" s="402">
        <v>15.973887990155511</v>
      </c>
      <c r="AF28" s="402"/>
      <c r="AG28" s="402"/>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105</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70.579329102348794</v>
      </c>
      <c r="V31" s="323"/>
      <c r="W31" s="480">
        <v>-1.3758129150919132</v>
      </c>
      <c r="X31" s="480"/>
      <c r="Y31" s="480"/>
      <c r="Z31" s="286"/>
      <c r="AA31" s="480">
        <v>-4.4300378768890027</v>
      </c>
      <c r="AB31" s="480"/>
      <c r="AC31" s="480"/>
      <c r="AD31" s="286"/>
      <c r="AE31" s="480">
        <v>-6.9620437936372213</v>
      </c>
      <c r="AF31" s="480"/>
      <c r="AG31" s="480"/>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71.918161238828901</v>
      </c>
      <c r="V32" s="323"/>
      <c r="W32" s="480">
        <v>-0.99197953878851308</v>
      </c>
      <c r="X32" s="480"/>
      <c r="Y32" s="480"/>
      <c r="Z32" s="286"/>
      <c r="AA32" s="480">
        <v>-2.8695812699713343</v>
      </c>
      <c r="AB32" s="480"/>
      <c r="AC32" s="480"/>
      <c r="AD32" s="286"/>
      <c r="AE32" s="480">
        <v>-4.7833199491493872</v>
      </c>
      <c r="AF32" s="480"/>
      <c r="AG32" s="480"/>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67.330543276546635</v>
      </c>
      <c r="V33" s="323"/>
      <c r="W33" s="480">
        <v>-2.5219641509583965</v>
      </c>
      <c r="X33" s="480"/>
      <c r="Y33" s="480"/>
      <c r="Z33" s="286"/>
      <c r="AA33" s="480">
        <v>-5.1169003900981664</v>
      </c>
      <c r="AB33" s="480"/>
      <c r="AC33" s="480"/>
      <c r="AD33" s="286"/>
      <c r="AE33" s="480">
        <v>-6.3597924622382322</v>
      </c>
      <c r="AF33" s="480"/>
      <c r="AG33" s="480"/>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70.412159064499221</v>
      </c>
      <c r="V34" s="323"/>
      <c r="W34" s="402">
        <v>3.1009202357907526</v>
      </c>
      <c r="X34" s="402"/>
      <c r="Y34" s="402"/>
      <c r="Z34" s="286"/>
      <c r="AA34" s="402">
        <v>2.159241841543917</v>
      </c>
      <c r="AB34" s="402"/>
      <c r="AC34" s="402"/>
      <c r="AD34" s="286"/>
      <c r="AE34" s="481">
        <v>-1.1927462093867263</v>
      </c>
      <c r="AF34" s="481"/>
      <c r="AG34" s="481"/>
      <c r="AH34"/>
    </row>
    <row r="35" spans="1:43" s="174" customFormat="1" ht="40.5" customHeight="1" x14ac:dyDescent="0.2">
      <c r="A35" s="399" t="s">
        <v>194</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row r="36" spans="1:43" s="174" customFormat="1" ht="12.75" customHeight="1" x14ac:dyDescent="0.2">
      <c r="U36" s="7"/>
      <c r="V36" s="1"/>
      <c r="W36" s="441"/>
      <c r="X36" s="441"/>
      <c r="Y36" s="441"/>
      <c r="Z36" s="314"/>
      <c r="AA36" s="441"/>
      <c r="AB36" s="441"/>
      <c r="AC36" s="441"/>
      <c r="AD36" s="314"/>
      <c r="AE36" s="441"/>
      <c r="AF36" s="441"/>
      <c r="AG36" s="441"/>
      <c r="AH36"/>
      <c r="AK36" s="269"/>
      <c r="AL36" s="298"/>
      <c r="AM36" s="298"/>
      <c r="AN36" s="298"/>
      <c r="AO36" s="262"/>
      <c r="AP36" s="262"/>
      <c r="AQ36" s="7"/>
    </row>
    <row r="37" spans="1:43" s="174" customFormat="1" ht="12.75" customHeight="1" x14ac:dyDescent="0.2">
      <c r="U37" s="7"/>
      <c r="V37" s="1"/>
      <c r="W37" s="441"/>
      <c r="X37" s="441"/>
      <c r="Y37" s="441"/>
      <c r="Z37" s="314"/>
      <c r="AA37" s="441"/>
      <c r="AB37" s="441"/>
      <c r="AC37" s="441"/>
      <c r="AD37" s="314"/>
      <c r="AE37" s="441"/>
      <c r="AF37" s="441"/>
      <c r="AG37" s="441"/>
      <c r="AH37"/>
      <c r="AK37" s="269"/>
      <c r="AL37" s="298"/>
      <c r="AM37" s="298"/>
      <c r="AN37" s="298"/>
      <c r="AO37" s="262"/>
      <c r="AP37" s="262"/>
      <c r="AQ37" s="7"/>
    </row>
    <row r="38" spans="1:43" s="174" customFormat="1" ht="12.75" customHeight="1" x14ac:dyDescent="0.2">
      <c r="U38" s="7"/>
      <c r="V38" s="1"/>
      <c r="W38" s="441"/>
      <c r="X38" s="441"/>
      <c r="Y38" s="441"/>
      <c r="Z38" s="314"/>
      <c r="AA38" s="441"/>
      <c r="AB38" s="441"/>
      <c r="AC38" s="441"/>
      <c r="AD38" s="314"/>
      <c r="AE38" s="441"/>
      <c r="AF38" s="441"/>
      <c r="AG38" s="441"/>
      <c r="AH38"/>
      <c r="AK38" s="269"/>
      <c r="AL38" s="298"/>
      <c r="AM38" s="298"/>
      <c r="AN38" s="298"/>
      <c r="AO38" s="262"/>
      <c r="AP38" s="262"/>
      <c r="AQ38" s="7"/>
    </row>
    <row r="39" spans="1:43" s="174" customFormat="1" ht="12.75" customHeight="1" x14ac:dyDescent="0.2">
      <c r="U39" s="7"/>
      <c r="V39" s="1"/>
      <c r="W39" s="441"/>
      <c r="X39" s="441"/>
      <c r="Y39" s="441"/>
      <c r="Z39" s="314"/>
      <c r="AA39" s="441"/>
      <c r="AB39" s="441"/>
      <c r="AC39" s="441"/>
      <c r="AD39" s="314"/>
      <c r="AE39" s="441"/>
      <c r="AF39" s="441"/>
      <c r="AG39" s="441"/>
      <c r="AH39"/>
      <c r="AK39" s="269"/>
      <c r="AL39" s="298"/>
      <c r="AM39" s="1"/>
      <c r="AQ39" s="7"/>
    </row>
    <row r="40" spans="1:43" s="174" customFormat="1" ht="12.75" customHeight="1" x14ac:dyDescent="0.2">
      <c r="U40" s="7"/>
      <c r="V40" s="1"/>
      <c r="W40" s="441"/>
      <c r="X40" s="441"/>
      <c r="Y40" s="441"/>
      <c r="Z40" s="314"/>
      <c r="AA40" s="441"/>
      <c r="AB40" s="441"/>
      <c r="AC40" s="441"/>
      <c r="AD40" s="314"/>
      <c r="AE40" s="441"/>
      <c r="AF40" s="441"/>
      <c r="AG40" s="441"/>
      <c r="AH40"/>
      <c r="AK40" s="269"/>
      <c r="AL40" s="298"/>
      <c r="AM40" s="298"/>
      <c r="AN40" s="298"/>
      <c r="AO40" s="262"/>
      <c r="AP40" s="262"/>
      <c r="AQ40" s="7"/>
    </row>
    <row r="41" spans="1:43" s="174" customFormat="1" ht="12.75" customHeight="1" x14ac:dyDescent="0.2">
      <c r="U41" s="7"/>
      <c r="V41" s="1"/>
      <c r="W41" s="441"/>
      <c r="X41" s="441"/>
      <c r="Y41" s="441"/>
      <c r="Z41" s="314"/>
      <c r="AA41" s="441"/>
      <c r="AB41" s="441"/>
      <c r="AC41" s="441"/>
      <c r="AD41" s="314"/>
      <c r="AE41" s="441"/>
      <c r="AF41" s="441"/>
      <c r="AG41" s="441"/>
      <c r="AH41"/>
      <c r="AK41" s="269"/>
      <c r="AL41" s="298"/>
      <c r="AM41" s="298"/>
      <c r="AN41" s="298"/>
      <c r="AO41" s="262"/>
      <c r="AP41" s="262"/>
      <c r="AQ41" s="7"/>
    </row>
    <row r="42" spans="1:43" s="174" customFormat="1" ht="12.75" customHeight="1" x14ac:dyDescent="0.2">
      <c r="U42" s="7"/>
      <c r="V42" s="1"/>
      <c r="W42" s="441"/>
      <c r="X42" s="441"/>
      <c r="Y42" s="441"/>
      <c r="Z42" s="314"/>
      <c r="AA42" s="441"/>
      <c r="AB42" s="441"/>
      <c r="AC42" s="441"/>
      <c r="AD42" s="314"/>
      <c r="AE42" s="441"/>
      <c r="AF42" s="441"/>
      <c r="AG42" s="441"/>
      <c r="AH42"/>
      <c r="AK42" s="269"/>
      <c r="AL42" s="298"/>
      <c r="AM42" s="298"/>
      <c r="AN42" s="298"/>
      <c r="AO42" s="262"/>
      <c r="AP42" s="262"/>
      <c r="AQ42" s="7"/>
    </row>
    <row r="43" spans="1:43" s="174" customFormat="1" ht="12.75" customHeight="1" x14ac:dyDescent="0.2">
      <c r="U43" s="7"/>
      <c r="V43" s="1"/>
      <c r="W43" s="441"/>
      <c r="X43" s="441"/>
      <c r="Y43" s="441"/>
      <c r="Z43" s="314"/>
      <c r="AA43" s="441"/>
      <c r="AB43" s="441"/>
      <c r="AC43" s="441"/>
      <c r="AD43" s="314"/>
      <c r="AE43" s="441"/>
      <c r="AF43" s="441"/>
      <c r="AG43" s="441"/>
      <c r="AH43"/>
      <c r="AK43" s="269"/>
      <c r="AL43" s="298"/>
      <c r="AM43" s="298"/>
      <c r="AN43" s="298"/>
      <c r="AO43" s="262"/>
      <c r="AP43" s="262"/>
      <c r="AQ43" s="7"/>
    </row>
    <row r="44" spans="1:43" s="174" customFormat="1" ht="12.75" customHeight="1" x14ac:dyDescent="0.2">
      <c r="U44" s="7"/>
      <c r="V44" s="1"/>
      <c r="W44" s="441"/>
      <c r="X44" s="441"/>
      <c r="Y44" s="441"/>
      <c r="Z44" s="314"/>
      <c r="AA44" s="441"/>
      <c r="AB44" s="441"/>
      <c r="AC44" s="441"/>
      <c r="AD44" s="314"/>
      <c r="AE44" s="441"/>
      <c r="AF44" s="441"/>
      <c r="AG44" s="441"/>
      <c r="AH44"/>
      <c r="AK44" s="272"/>
      <c r="AL44" s="299"/>
      <c r="AM44" s="299"/>
      <c r="AN44" s="299"/>
      <c r="AO44" s="273"/>
      <c r="AP44" s="273"/>
    </row>
    <row r="45" spans="1:43" s="174" customFormat="1" ht="12.75" customHeight="1" x14ac:dyDescent="0.2">
      <c r="U45" s="7"/>
      <c r="V45" s="1"/>
      <c r="W45" s="441"/>
      <c r="X45" s="441"/>
      <c r="Y45" s="441"/>
      <c r="Z45" s="314"/>
      <c r="AA45" s="441"/>
      <c r="AB45" s="441"/>
      <c r="AC45" s="441"/>
      <c r="AD45" s="314"/>
      <c r="AE45" s="441"/>
      <c r="AF45" s="441"/>
      <c r="AG45" s="441"/>
      <c r="AH45"/>
      <c r="AK45" s="269"/>
      <c r="AL45" s="298"/>
      <c r="AM45" s="298"/>
      <c r="AN45" s="298"/>
      <c r="AO45" s="262"/>
      <c r="AP45" s="262"/>
      <c r="AQ45" s="7"/>
    </row>
    <row r="46" spans="1:43" s="174" customFormat="1" ht="12.75" customHeight="1" x14ac:dyDescent="0.2">
      <c r="U46" s="7"/>
      <c r="V46" s="1"/>
      <c r="W46" s="441"/>
      <c r="X46" s="441"/>
      <c r="Y46" s="441"/>
      <c r="Z46" s="314"/>
      <c r="AA46" s="441"/>
      <c r="AB46" s="441"/>
      <c r="AC46" s="441"/>
      <c r="AD46" s="314"/>
      <c r="AE46" s="441"/>
      <c r="AF46" s="441"/>
      <c r="AG46" s="441"/>
      <c r="AH46"/>
      <c r="AK46" s="269"/>
      <c r="AL46" s="298"/>
      <c r="AM46" s="298"/>
      <c r="AN46" s="298"/>
      <c r="AO46" s="262"/>
      <c r="AP46" s="262"/>
      <c r="AQ46" s="7"/>
    </row>
    <row r="47" spans="1:43" s="174" customFormat="1" ht="12.75" customHeight="1" x14ac:dyDescent="0.2">
      <c r="U47" s="7"/>
      <c r="V47" s="1"/>
      <c r="W47" s="441"/>
      <c r="X47" s="441"/>
      <c r="Y47" s="441"/>
      <c r="Z47" s="314"/>
      <c r="AA47" s="441"/>
      <c r="AB47" s="441"/>
      <c r="AC47" s="441"/>
      <c r="AD47" s="314"/>
      <c r="AE47" s="441"/>
      <c r="AF47" s="441"/>
      <c r="AG47" s="441"/>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ustomHeight="1" x14ac:dyDescent="0.3">
      <c r="A4" s="30" t="s">
        <v>211</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58"/>
      <c r="C6" s="58"/>
      <c r="D6" s="58"/>
      <c r="E6" s="58"/>
      <c r="F6" s="58"/>
      <c r="G6" s="58"/>
      <c r="H6" s="58"/>
      <c r="I6" s="58"/>
      <c r="K6" s="433" t="s">
        <v>223</v>
      </c>
      <c r="L6" s="433"/>
      <c r="M6" s="433"/>
      <c r="N6" s="433"/>
      <c r="O6" s="35"/>
      <c r="P6" s="434" t="s">
        <v>204</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9"/>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12</v>
      </c>
      <c r="C9" s="79"/>
      <c r="D9" s="79"/>
      <c r="E9" s="79"/>
      <c r="F9" s="79"/>
      <c r="G9" s="79"/>
      <c r="H9" s="79"/>
      <c r="I9" s="79"/>
      <c r="J9" s="79"/>
      <c r="K9" s="427">
        <v>35.925877347216115</v>
      </c>
      <c r="L9" s="438"/>
      <c r="M9" s="439"/>
      <c r="N9" s="439"/>
      <c r="O9" s="79"/>
      <c r="P9" s="428">
        <v>33.629281151363976</v>
      </c>
      <c r="Q9" s="429"/>
      <c r="R9" s="80" t="s">
        <v>231</v>
      </c>
      <c r="S9" s="430">
        <v>0.15440103253805529</v>
      </c>
      <c r="T9" s="431"/>
      <c r="U9" s="304"/>
      <c r="V9" s="428">
        <v>33.626333368828085</v>
      </c>
      <c r="W9" s="429"/>
      <c r="X9" s="80" t="s">
        <v>231</v>
      </c>
      <c r="Y9" s="430">
        <v>0.15342541374023239</v>
      </c>
      <c r="Z9" s="431"/>
      <c r="AA9" s="304"/>
      <c r="AB9" s="428">
        <v>34.298715651743166</v>
      </c>
      <c r="AC9" s="429"/>
      <c r="AD9" s="80" t="s">
        <v>231</v>
      </c>
      <c r="AE9" s="430">
        <v>0.11203582320604838</v>
      </c>
      <c r="AF9" s="431"/>
      <c r="AG9" s="79"/>
    </row>
    <row r="10" spans="1:43" s="1" customFormat="1" ht="16.5" customHeight="1" x14ac:dyDescent="0.2">
      <c r="A10" s="39"/>
      <c r="B10" s="81" t="s">
        <v>13</v>
      </c>
      <c r="C10" s="82"/>
      <c r="D10" s="82"/>
      <c r="E10" s="82"/>
      <c r="F10" s="82"/>
      <c r="G10" s="82"/>
      <c r="H10" s="82"/>
      <c r="I10" s="82"/>
      <c r="J10" s="82"/>
      <c r="K10" s="417">
        <v>40.890031596290683</v>
      </c>
      <c r="L10" s="417"/>
      <c r="M10" s="440"/>
      <c r="N10" s="440"/>
      <c r="O10" s="40"/>
      <c r="P10" s="423">
        <v>41.047654968004359</v>
      </c>
      <c r="Q10" s="424"/>
      <c r="R10" s="41" t="s">
        <v>7</v>
      </c>
      <c r="S10" s="420">
        <v>-1.0046952085536538E-2</v>
      </c>
      <c r="T10" s="421"/>
      <c r="U10" s="305"/>
      <c r="V10" s="423">
        <v>41.696042774977457</v>
      </c>
      <c r="W10" s="424"/>
      <c r="X10" s="41" t="s">
        <v>7</v>
      </c>
      <c r="Y10" s="420">
        <v>-5.2085532249386349E-2</v>
      </c>
      <c r="Z10" s="421"/>
      <c r="AA10" s="305"/>
      <c r="AB10" s="423">
        <v>42.84440010320931</v>
      </c>
      <c r="AC10" s="424"/>
      <c r="AD10" s="41" t="s">
        <v>231</v>
      </c>
      <c r="AE10" s="420">
        <v>-0.12709075497931499</v>
      </c>
      <c r="AF10" s="421"/>
      <c r="AG10" s="82"/>
    </row>
    <row r="11" spans="1:43" s="1" customFormat="1"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197</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223</v>
      </c>
      <c r="U22" s="410"/>
      <c r="V22" s="410"/>
      <c r="W22" s="408" t="s">
        <v>230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225</v>
      </c>
      <c r="X23" s="404"/>
      <c r="Y23" s="404"/>
      <c r="Z23" s="353"/>
      <c r="AA23" s="404" t="s">
        <v>226</v>
      </c>
      <c r="AB23" s="404"/>
      <c r="AC23" s="404"/>
      <c r="AD23" s="353"/>
      <c r="AE23" s="404" t="s">
        <v>227</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52.548411198638902</v>
      </c>
      <c r="V25" s="134"/>
      <c r="W25" s="402">
        <v>5.6347068834320879</v>
      </c>
      <c r="X25" s="402"/>
      <c r="Y25" s="402"/>
      <c r="Z25" s="286"/>
      <c r="AA25" s="402">
        <v>5.5981063277889263</v>
      </c>
      <c r="AB25" s="402"/>
      <c r="AC25" s="402"/>
      <c r="AD25" s="286"/>
      <c r="AE25" s="402">
        <v>5.9528408258034702</v>
      </c>
      <c r="AF25" s="402"/>
      <c r="AG25" s="402"/>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66.690655379840706</v>
      </c>
      <c r="V26" s="134"/>
      <c r="W26" s="402">
        <v>5.0719347468184779</v>
      </c>
      <c r="X26" s="402"/>
      <c r="Y26" s="402"/>
      <c r="Z26" s="286"/>
      <c r="AA26" s="402">
        <v>5.2094265017635095</v>
      </c>
      <c r="AB26" s="402"/>
      <c r="AC26" s="402"/>
      <c r="AD26" s="286"/>
      <c r="AE26" s="402">
        <v>3.9457104072006928</v>
      </c>
      <c r="AF26" s="402"/>
      <c r="AG26" s="402"/>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57.565241461186247</v>
      </c>
      <c r="V27" s="134"/>
      <c r="W27" s="402">
        <v>7.7805855388773324</v>
      </c>
      <c r="X27" s="402"/>
      <c r="Y27" s="402"/>
      <c r="Z27" s="286"/>
      <c r="AA27" s="402">
        <v>7.3517611010018769</v>
      </c>
      <c r="AB27" s="402"/>
      <c r="AC27" s="402"/>
      <c r="AD27" s="286"/>
      <c r="AE27" s="402">
        <v>5.5854502028019368</v>
      </c>
      <c r="AF27" s="402"/>
      <c r="AG27" s="402"/>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71.237666878147905</v>
      </c>
      <c r="V28" s="134"/>
      <c r="W28" s="402">
        <v>5.7061350195010618</v>
      </c>
      <c r="X28" s="402"/>
      <c r="Y28" s="402"/>
      <c r="Z28" s="286"/>
      <c r="AA28" s="402">
        <v>5.9453071793807624</v>
      </c>
      <c r="AB28" s="402"/>
      <c r="AC28" s="402"/>
      <c r="AD28" s="286"/>
      <c r="AE28" s="402">
        <v>4.1270630079236241</v>
      </c>
      <c r="AF28" s="402"/>
      <c r="AG28" s="402"/>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105</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71.386016591894858</v>
      </c>
      <c r="V31" s="323"/>
      <c r="W31" s="480">
        <v>-1.941542900373193</v>
      </c>
      <c r="X31" s="480"/>
      <c r="Y31" s="480"/>
      <c r="Z31" s="286"/>
      <c r="AA31" s="480">
        <v>-4.1319308309228688</v>
      </c>
      <c r="AB31" s="480"/>
      <c r="AC31" s="480"/>
      <c r="AD31" s="286"/>
      <c r="AE31" s="480">
        <v>-6.5600942800675455</v>
      </c>
      <c r="AF31" s="480"/>
      <c r="AG31" s="480"/>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74.181368974248997</v>
      </c>
      <c r="V32" s="323"/>
      <c r="W32" s="402">
        <v>0.37149773137218745</v>
      </c>
      <c r="X32" s="402"/>
      <c r="Y32" s="402"/>
      <c r="Z32" s="286"/>
      <c r="AA32" s="480">
        <v>-0.48955034379407891</v>
      </c>
      <c r="AB32" s="480"/>
      <c r="AC32" s="480"/>
      <c r="AD32" s="286"/>
      <c r="AE32" s="480">
        <v>-2.2931893137047723</v>
      </c>
      <c r="AF32" s="480"/>
      <c r="AG32" s="480"/>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70.006062682866059</v>
      </c>
      <c r="V33" s="323"/>
      <c r="W33" s="480">
        <v>-0.71497927414021945</v>
      </c>
      <c r="X33" s="480"/>
      <c r="Y33" s="480"/>
      <c r="Z33" s="286"/>
      <c r="AA33" s="480">
        <v>-2.7582570215950142</v>
      </c>
      <c r="AB33" s="480"/>
      <c r="AC33" s="480"/>
      <c r="AD33" s="286"/>
      <c r="AE33" s="480">
        <v>-4.171972103138657</v>
      </c>
      <c r="AF33" s="480"/>
      <c r="AG33" s="480"/>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71.050046153711108</v>
      </c>
      <c r="V34" s="323"/>
      <c r="W34" s="402">
        <v>3.7943213834807068</v>
      </c>
      <c r="X34" s="402"/>
      <c r="Y34" s="402"/>
      <c r="Z34" s="286"/>
      <c r="AA34" s="402">
        <v>3.5335582810687072</v>
      </c>
      <c r="AB34" s="402"/>
      <c r="AC34" s="402"/>
      <c r="AD34" s="286"/>
      <c r="AE34" s="481">
        <v>-0.30168223359324031</v>
      </c>
      <c r="AF34" s="481"/>
      <c r="AG34" s="481"/>
      <c r="AH34"/>
    </row>
    <row r="35" spans="1:43" s="174" customFormat="1" ht="40.5" customHeight="1" x14ac:dyDescent="0.2">
      <c r="A35" s="399" t="s">
        <v>194</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212</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34"/>
      <c r="C6" s="34"/>
      <c r="D6" s="34"/>
      <c r="E6" s="34"/>
      <c r="F6" s="34"/>
      <c r="G6" s="34"/>
      <c r="H6" s="34"/>
      <c r="I6" s="34"/>
      <c r="K6" s="433" t="s">
        <v>223</v>
      </c>
      <c r="L6" s="433"/>
      <c r="M6" s="433"/>
      <c r="N6" s="433"/>
      <c r="O6" s="35"/>
      <c r="P6" s="434" t="s">
        <v>203</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149"/>
      <c r="V8" s="425" t="s">
        <v>21</v>
      </c>
      <c r="W8" s="426"/>
      <c r="X8" s="426"/>
      <c r="Y8" s="425" t="s">
        <v>165</v>
      </c>
      <c r="Z8" s="426"/>
      <c r="AA8" s="149"/>
      <c r="AB8" s="425" t="s">
        <v>21</v>
      </c>
      <c r="AC8" s="426"/>
      <c r="AD8" s="426"/>
      <c r="AE8" s="425" t="s">
        <v>165</v>
      </c>
      <c r="AF8" s="426"/>
      <c r="AG8" s="88"/>
    </row>
    <row r="9" spans="1:43" ht="16.5" customHeight="1" x14ac:dyDescent="0.2">
      <c r="A9" s="39"/>
      <c r="B9" s="78" t="s">
        <v>14</v>
      </c>
      <c r="C9" s="79"/>
      <c r="D9" s="79"/>
      <c r="E9" s="79"/>
      <c r="F9" s="79"/>
      <c r="G9" s="79"/>
      <c r="H9" s="79"/>
      <c r="I9" s="79"/>
      <c r="J9" s="79"/>
      <c r="K9" s="427">
        <v>23.44444698593367</v>
      </c>
      <c r="L9" s="438"/>
      <c r="M9" s="447"/>
      <c r="N9" s="447"/>
      <c r="O9" s="79"/>
      <c r="P9" s="428">
        <v>20.468153733433006</v>
      </c>
      <c r="Q9" s="429"/>
      <c r="R9" s="80" t="s">
        <v>231</v>
      </c>
      <c r="S9" s="430">
        <v>0.20706805654815816</v>
      </c>
      <c r="T9" s="431"/>
      <c r="U9" s="151"/>
      <c r="V9" s="428">
        <v>19.986557898757205</v>
      </c>
      <c r="W9" s="429"/>
      <c r="X9" s="80" t="s">
        <v>231</v>
      </c>
      <c r="Y9" s="430">
        <v>0.2421368294935477</v>
      </c>
      <c r="Z9" s="431"/>
      <c r="AA9" s="151"/>
      <c r="AB9" s="428">
        <v>20.025128529505324</v>
      </c>
      <c r="AC9" s="429"/>
      <c r="AD9" s="80" t="s">
        <v>231</v>
      </c>
      <c r="AE9" s="430">
        <v>0.2379230247572176</v>
      </c>
      <c r="AF9" s="431"/>
      <c r="AG9" s="79"/>
    </row>
    <row r="10" spans="1:43" ht="16.5" customHeight="1" x14ac:dyDescent="0.2">
      <c r="A10" s="39"/>
      <c r="B10" s="81" t="s">
        <v>19</v>
      </c>
      <c r="C10" s="82"/>
      <c r="D10" s="82"/>
      <c r="E10" s="82"/>
      <c r="F10" s="82"/>
      <c r="G10" s="82"/>
      <c r="H10" s="82"/>
      <c r="I10" s="82"/>
      <c r="J10" s="82"/>
      <c r="K10" s="417">
        <v>38.633574847381517</v>
      </c>
      <c r="L10" s="417"/>
      <c r="M10" s="448"/>
      <c r="N10" s="448"/>
      <c r="O10" s="40"/>
      <c r="P10" s="423">
        <v>37.430643852667679</v>
      </c>
      <c r="Q10" s="424"/>
      <c r="R10" s="41" t="s">
        <v>232</v>
      </c>
      <c r="S10" s="420">
        <v>9.3945372724729082E-2</v>
      </c>
      <c r="T10" s="421"/>
      <c r="U10" s="150"/>
      <c r="V10" s="423">
        <v>37.630396241914774</v>
      </c>
      <c r="W10" s="424"/>
      <c r="X10" s="41" t="s">
        <v>233</v>
      </c>
      <c r="Y10" s="420">
        <v>7.9146141835748571E-2</v>
      </c>
      <c r="Z10" s="421"/>
      <c r="AA10" s="150"/>
      <c r="AB10" s="423">
        <v>38.10453548794991</v>
      </c>
      <c r="AC10" s="424"/>
      <c r="AD10" s="41" t="s">
        <v>7</v>
      </c>
      <c r="AE10" s="420">
        <v>4.1339442398686331E-2</v>
      </c>
      <c r="AF10" s="421"/>
      <c r="AG10" s="82"/>
    </row>
    <row r="11" spans="1:43"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197</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223</v>
      </c>
      <c r="U22" s="410"/>
      <c r="V22" s="410"/>
      <c r="W22" s="408" t="s">
        <v>229</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225</v>
      </c>
      <c r="X23" s="404"/>
      <c r="Y23" s="404"/>
      <c r="Z23" s="353"/>
      <c r="AA23" s="404" t="s">
        <v>226</v>
      </c>
      <c r="AB23" s="404"/>
      <c r="AC23" s="404"/>
      <c r="AD23" s="353"/>
      <c r="AE23" s="404" t="s">
        <v>227</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42.367868724008652</v>
      </c>
      <c r="V25" s="134"/>
      <c r="W25" s="402">
        <v>6.8492055044082392</v>
      </c>
      <c r="X25" s="402"/>
      <c r="Y25" s="402"/>
      <c r="Z25" s="286"/>
      <c r="AA25" s="402">
        <v>8.4646871432767199</v>
      </c>
      <c r="AB25" s="402"/>
      <c r="AC25" s="402"/>
      <c r="AD25" s="286"/>
      <c r="AE25" s="402">
        <v>7.2256163483806759</v>
      </c>
      <c r="AF25" s="402"/>
      <c r="AG25" s="402"/>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22.999298820805638</v>
      </c>
      <c r="V26" s="134"/>
      <c r="W26" s="402">
        <v>3.0060768487452556</v>
      </c>
      <c r="X26" s="402"/>
      <c r="Y26" s="402"/>
      <c r="Z26" s="286"/>
      <c r="AA26" s="402">
        <v>3.9284306243560785</v>
      </c>
      <c r="AB26" s="402"/>
      <c r="AC26" s="402"/>
      <c r="AD26" s="286"/>
      <c r="AE26" s="402">
        <v>4.4774720341111305</v>
      </c>
      <c r="AF26" s="402"/>
      <c r="AG26" s="402"/>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28.119218228421673</v>
      </c>
      <c r="V27" s="134"/>
      <c r="W27" s="402">
        <v>4.0539997105355212</v>
      </c>
      <c r="X27" s="402"/>
      <c r="Y27" s="402"/>
      <c r="Z27" s="286"/>
      <c r="AA27" s="402">
        <v>4.6919516295677681</v>
      </c>
      <c r="AB27" s="402"/>
      <c r="AC27" s="402"/>
      <c r="AD27" s="286"/>
      <c r="AE27" s="402">
        <v>5.3949716317269356</v>
      </c>
      <c r="AF27" s="402"/>
      <c r="AG27" s="402"/>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31.637486534062514</v>
      </c>
      <c r="V28" s="134"/>
      <c r="W28" s="402">
        <v>4.3657606292439652</v>
      </c>
      <c r="X28" s="402"/>
      <c r="Y28" s="402"/>
      <c r="Z28" s="286"/>
      <c r="AA28" s="402">
        <v>5.7642751961211047</v>
      </c>
      <c r="AB28" s="402"/>
      <c r="AC28" s="402"/>
      <c r="AD28" s="286"/>
      <c r="AE28" s="402">
        <v>5.418252951521314</v>
      </c>
      <c r="AF28" s="402"/>
      <c r="AG28" s="402"/>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78.322538246204118</v>
      </c>
      <c r="V31" s="323"/>
      <c r="W31" s="402">
        <v>2.183376421505514</v>
      </c>
      <c r="X31" s="402"/>
      <c r="Y31" s="402"/>
      <c r="Z31" s="286"/>
      <c r="AA31" s="402">
        <v>0.89503427949888703</v>
      </c>
      <c r="AB31" s="402"/>
      <c r="AC31" s="402"/>
      <c r="AD31" s="286"/>
      <c r="AE31" s="402">
        <v>0.63734977279170835</v>
      </c>
      <c r="AF31" s="402"/>
      <c r="AG31" s="402"/>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77.102150112523233</v>
      </c>
      <c r="V32" s="323"/>
      <c r="W32" s="402">
        <v>2.4804909872222396</v>
      </c>
      <c r="X32" s="402"/>
      <c r="Y32" s="402"/>
      <c r="Z32" s="286"/>
      <c r="AA32" s="402">
        <v>0.97498739580481697</v>
      </c>
      <c r="AB32" s="402"/>
      <c r="AC32" s="402"/>
      <c r="AD32" s="286"/>
      <c r="AE32" s="402">
        <v>0.4089149050182499</v>
      </c>
      <c r="AF32" s="402"/>
      <c r="AG32" s="402"/>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77.152872877106446</v>
      </c>
      <c r="V33" s="323"/>
      <c r="W33" s="402">
        <v>3.4610998236602057</v>
      </c>
      <c r="X33" s="402"/>
      <c r="Y33" s="402"/>
      <c r="Z33" s="286"/>
      <c r="AA33" s="402">
        <v>2.2306467285612541</v>
      </c>
      <c r="AB33" s="402"/>
      <c r="AC33" s="402"/>
      <c r="AD33" s="286"/>
      <c r="AE33" s="402">
        <v>1.8521081049436816</v>
      </c>
      <c r="AF33" s="402"/>
      <c r="AG33" s="402"/>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63.293027701623508</v>
      </c>
      <c r="V34" s="323"/>
      <c r="W34" s="402">
        <v>3.9071469426680991</v>
      </c>
      <c r="X34" s="402"/>
      <c r="Y34" s="402"/>
      <c r="Z34" s="286"/>
      <c r="AA34" s="402">
        <v>4.7616012017902491</v>
      </c>
      <c r="AB34" s="402"/>
      <c r="AC34" s="402"/>
      <c r="AD34" s="286"/>
      <c r="AE34" s="402">
        <v>3.0500687571227303</v>
      </c>
      <c r="AF34" s="402"/>
      <c r="AG34" s="402"/>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59.080269800076223</v>
      </c>
      <c r="V35" s="324"/>
      <c r="W35" s="402">
        <v>4.1256322978904123</v>
      </c>
      <c r="X35" s="402"/>
      <c r="Y35" s="402"/>
      <c r="Z35" s="286"/>
      <c r="AA35" s="402">
        <v>4.2653575966437671</v>
      </c>
      <c r="AB35" s="402"/>
      <c r="AC35" s="402"/>
      <c r="AD35" s="286"/>
      <c r="AE35" s="402">
        <v>3.6073505561426202</v>
      </c>
      <c r="AF35" s="402"/>
      <c r="AG35" s="402"/>
      <c r="AK35" s="1"/>
      <c r="AL35" s="1"/>
      <c r="AM35"/>
      <c r="AN35"/>
      <c r="AO35"/>
      <c r="AP35"/>
      <c r="AQ35"/>
    </row>
    <row r="36" spans="1:43" s="174" customFormat="1" ht="40.5" customHeight="1" x14ac:dyDescent="0.2">
      <c r="A36" s="399" t="s">
        <v>194</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2" t="s">
        <v>200</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224</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213</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223</v>
      </c>
      <c r="L6" s="433"/>
      <c r="M6" s="433"/>
      <c r="N6" s="433"/>
      <c r="O6" s="35"/>
      <c r="P6" s="434" t="s">
        <v>204</v>
      </c>
      <c r="Q6" s="435"/>
      <c r="R6" s="435"/>
      <c r="S6" s="435"/>
      <c r="T6" s="435"/>
      <c r="U6" s="435"/>
      <c r="V6" s="435"/>
      <c r="W6" s="435"/>
      <c r="X6" s="435"/>
      <c r="Y6" s="435"/>
      <c r="Z6" s="435"/>
      <c r="AA6" s="435"/>
      <c r="AB6" s="435"/>
      <c r="AC6" s="435"/>
      <c r="AD6" s="435"/>
      <c r="AE6" s="435"/>
      <c r="AF6" s="435"/>
      <c r="AG6" s="58"/>
    </row>
    <row r="7" spans="1:43" ht="12" customHeight="1" x14ac:dyDescent="0.2">
      <c r="A7" s="3"/>
      <c r="B7" s="3"/>
      <c r="C7" s="4"/>
      <c r="D7" s="4"/>
      <c r="E7" s="4"/>
      <c r="F7" s="4"/>
      <c r="G7" s="4"/>
      <c r="H7" s="4"/>
      <c r="I7" s="4"/>
      <c r="J7" s="348"/>
      <c r="K7" s="433"/>
      <c r="L7" s="433"/>
      <c r="M7" s="433"/>
      <c r="N7" s="433"/>
      <c r="O7" s="35"/>
      <c r="P7" s="436" t="s">
        <v>225</v>
      </c>
      <c r="Q7" s="436"/>
      <c r="R7" s="436"/>
      <c r="S7" s="436"/>
      <c r="T7" s="436"/>
      <c r="U7" s="436"/>
      <c r="V7" s="436" t="s">
        <v>226</v>
      </c>
      <c r="W7" s="436"/>
      <c r="X7" s="436"/>
      <c r="Y7" s="436"/>
      <c r="Z7" s="436"/>
      <c r="AA7" s="436"/>
      <c r="AB7" s="436" t="s">
        <v>227</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ht="16.5" customHeight="1" x14ac:dyDescent="0.2">
      <c r="A9" s="39"/>
      <c r="B9" s="78" t="s">
        <v>14</v>
      </c>
      <c r="C9" s="79"/>
      <c r="D9" s="79"/>
      <c r="E9" s="79"/>
      <c r="F9" s="79"/>
      <c r="G9" s="79"/>
      <c r="H9" s="79"/>
      <c r="I9" s="79"/>
      <c r="J9" s="79"/>
      <c r="K9" s="427">
        <v>25.817020873508994</v>
      </c>
      <c r="L9" s="438"/>
      <c r="M9" s="447"/>
      <c r="N9" s="447"/>
      <c r="O9" s="79"/>
      <c r="P9" s="428">
        <v>23.029671642818478</v>
      </c>
      <c r="Q9" s="429"/>
      <c r="R9" s="80" t="s">
        <v>231</v>
      </c>
      <c r="S9" s="430">
        <v>0.17861838147703465</v>
      </c>
      <c r="T9" s="431"/>
      <c r="U9" s="304"/>
      <c r="V9" s="428">
        <v>22.447238203348061</v>
      </c>
      <c r="W9" s="429"/>
      <c r="X9" s="80" t="s">
        <v>231</v>
      </c>
      <c r="Y9" s="430">
        <v>0.21800687098614766</v>
      </c>
      <c r="Z9" s="431"/>
      <c r="AA9" s="304"/>
      <c r="AB9" s="428">
        <v>22.979672629931908</v>
      </c>
      <c r="AC9" s="429"/>
      <c r="AD9" s="80" t="s">
        <v>231</v>
      </c>
      <c r="AE9" s="430">
        <v>0.18235127865954856</v>
      </c>
      <c r="AF9" s="431"/>
      <c r="AG9" s="79"/>
    </row>
    <row r="10" spans="1:43" ht="16.5" customHeight="1" x14ac:dyDescent="0.2">
      <c r="A10" s="39"/>
      <c r="B10" s="81" t="s">
        <v>19</v>
      </c>
      <c r="C10" s="82"/>
      <c r="D10" s="82"/>
      <c r="E10" s="82"/>
      <c r="F10" s="82"/>
      <c r="G10" s="82"/>
      <c r="H10" s="82"/>
      <c r="I10" s="82"/>
      <c r="J10" s="82"/>
      <c r="K10" s="417">
        <v>38.855890095609759</v>
      </c>
      <c r="L10" s="417"/>
      <c r="M10" s="448"/>
      <c r="N10" s="448"/>
      <c r="O10" s="40"/>
      <c r="P10" s="423">
        <v>38.322035044187281</v>
      </c>
      <c r="Q10" s="424"/>
      <c r="R10" s="41" t="s">
        <v>7</v>
      </c>
      <c r="S10" s="420">
        <v>3.9458936319316219E-2</v>
      </c>
      <c r="T10" s="421"/>
      <c r="U10" s="305"/>
      <c r="V10" s="423">
        <v>38.209289729568631</v>
      </c>
      <c r="W10" s="424"/>
      <c r="X10" s="41" t="s">
        <v>7</v>
      </c>
      <c r="Y10" s="420">
        <v>4.8249716905662786E-2</v>
      </c>
      <c r="Z10" s="421"/>
      <c r="AA10" s="305"/>
      <c r="AB10" s="423">
        <v>38.978284710928534</v>
      </c>
      <c r="AC10" s="424"/>
      <c r="AD10" s="41" t="s">
        <v>7</v>
      </c>
      <c r="AE10" s="420">
        <v>-9.1013878329855597E-3</v>
      </c>
      <c r="AF10" s="421"/>
      <c r="AG10" s="82"/>
    </row>
    <row r="11" spans="1:43" ht="20.25" customHeight="1" x14ac:dyDescent="0.2">
      <c r="A11" s="5"/>
      <c r="B11" s="414" t="s">
        <v>178</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228</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197</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223</v>
      </c>
      <c r="U22" s="410"/>
      <c r="V22" s="410"/>
      <c r="W22" s="408" t="s">
        <v>230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225</v>
      </c>
      <c r="X23" s="404"/>
      <c r="Y23" s="404"/>
      <c r="Z23" s="353"/>
      <c r="AA23" s="404" t="s">
        <v>226</v>
      </c>
      <c r="AB23" s="404"/>
      <c r="AC23" s="404"/>
      <c r="AD23" s="353"/>
      <c r="AE23" s="404" t="s">
        <v>227</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46.879153618152799</v>
      </c>
      <c r="V25" s="134"/>
      <c r="W25" s="402">
        <v>6.0538567531631102</v>
      </c>
      <c r="X25" s="402"/>
      <c r="Y25" s="402"/>
      <c r="Z25" s="286"/>
      <c r="AA25" s="402">
        <v>7.551858168194002</v>
      </c>
      <c r="AB25" s="402"/>
      <c r="AC25" s="402"/>
      <c r="AD25" s="286"/>
      <c r="AE25" s="402">
        <v>5.7313393897041536</v>
      </c>
      <c r="AF25" s="402"/>
      <c r="AG25" s="402"/>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29.740245316781831</v>
      </c>
      <c r="V26" s="134"/>
      <c r="W26" s="402">
        <v>3.2420072765117212</v>
      </c>
      <c r="X26" s="402"/>
      <c r="Y26" s="402"/>
      <c r="Z26" s="286"/>
      <c r="AA26" s="402">
        <v>4.1247382872253624</v>
      </c>
      <c r="AB26" s="402"/>
      <c r="AC26" s="402"/>
      <c r="AD26" s="286"/>
      <c r="AE26" s="402">
        <v>3.6040741900930016</v>
      </c>
      <c r="AF26" s="402"/>
      <c r="AG26" s="402"/>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35.719235098800816</v>
      </c>
      <c r="V27" s="134"/>
      <c r="W27" s="402">
        <v>5.2803112491929483</v>
      </c>
      <c r="X27" s="402"/>
      <c r="Y27" s="402"/>
      <c r="Z27" s="286"/>
      <c r="AA27" s="402">
        <v>6.2902556144397437</v>
      </c>
      <c r="AB27" s="402"/>
      <c r="AC27" s="402"/>
      <c r="AD27" s="286"/>
      <c r="AE27" s="402">
        <v>5.657236778750228</v>
      </c>
      <c r="AF27" s="402"/>
      <c r="AG27" s="402"/>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34.709201921868186</v>
      </c>
      <c r="V28" s="134"/>
      <c r="W28" s="402">
        <v>4.5325459034982565</v>
      </c>
      <c r="X28" s="402"/>
      <c r="Y28" s="402"/>
      <c r="Z28" s="286"/>
      <c r="AA28" s="402">
        <v>6.3950320297162122</v>
      </c>
      <c r="AB28" s="402"/>
      <c r="AC28" s="402"/>
      <c r="AD28" s="286"/>
      <c r="AE28" s="402">
        <v>4.8061185235934758</v>
      </c>
      <c r="AF28" s="402"/>
      <c r="AG28" s="402"/>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81.250187849370207</v>
      </c>
      <c r="V31" s="323"/>
      <c r="W31" s="402">
        <v>2.185274644665455</v>
      </c>
      <c r="X31" s="402"/>
      <c r="Y31" s="402"/>
      <c r="Z31" s="286"/>
      <c r="AA31" s="402">
        <v>1.6737083917591633</v>
      </c>
      <c r="AB31" s="402"/>
      <c r="AC31" s="402"/>
      <c r="AD31" s="286"/>
      <c r="AE31" s="402">
        <v>0.6164605084091761</v>
      </c>
      <c r="AF31" s="402"/>
      <c r="AG31" s="402"/>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78.901051434639029</v>
      </c>
      <c r="V32" s="323"/>
      <c r="W32" s="402">
        <v>2.3999469018812363</v>
      </c>
      <c r="X32" s="402"/>
      <c r="Y32" s="402"/>
      <c r="Z32" s="286"/>
      <c r="AA32" s="402">
        <v>1.8581378259334542</v>
      </c>
      <c r="AB32" s="402"/>
      <c r="AC32" s="402"/>
      <c r="AD32" s="286"/>
      <c r="AE32" s="402">
        <v>0.39457289852582278</v>
      </c>
      <c r="AF32" s="402"/>
      <c r="AG32" s="402"/>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78.995254228796668</v>
      </c>
      <c r="V33" s="323"/>
      <c r="W33" s="402">
        <v>2.5673001220781089</v>
      </c>
      <c r="X33" s="402"/>
      <c r="Y33" s="402"/>
      <c r="Z33" s="286"/>
      <c r="AA33" s="402">
        <v>2.235082739583703</v>
      </c>
      <c r="AB33" s="402"/>
      <c r="AC33" s="402"/>
      <c r="AD33" s="286"/>
      <c r="AE33" s="402">
        <v>1.2357272274042543</v>
      </c>
      <c r="AF33" s="402"/>
      <c r="AG33" s="402"/>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54.813471892607467</v>
      </c>
      <c r="V34" s="323"/>
      <c r="W34" s="480">
        <v>-0.87513533128746701</v>
      </c>
      <c r="X34" s="480"/>
      <c r="Y34" s="480"/>
      <c r="Z34" s="286"/>
      <c r="AA34" s="402">
        <v>0.14444720498962482</v>
      </c>
      <c r="AB34" s="402"/>
      <c r="AC34" s="402"/>
      <c r="AD34" s="286"/>
      <c r="AE34" s="480">
        <v>-1.6289221564037604</v>
      </c>
      <c r="AF34" s="480"/>
      <c r="AG34" s="480"/>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61.623540715799543</v>
      </c>
      <c r="V35" s="324"/>
      <c r="W35" s="402">
        <v>2.4324139306339916</v>
      </c>
      <c r="X35" s="402"/>
      <c r="Y35" s="402"/>
      <c r="Z35" s="286"/>
      <c r="AA35" s="402">
        <v>3.3794840848768146</v>
      </c>
      <c r="AB35" s="402"/>
      <c r="AC35" s="402"/>
      <c r="AD35" s="286"/>
      <c r="AE35" s="402">
        <v>1.5342755718965861</v>
      </c>
      <c r="AF35" s="402"/>
      <c r="AG35" s="402"/>
      <c r="AK35" s="1"/>
      <c r="AL35" s="1"/>
      <c r="AM35"/>
      <c r="AN35"/>
      <c r="AO35"/>
      <c r="AP35"/>
      <c r="AQ35"/>
    </row>
    <row r="36" spans="1:43" s="174" customFormat="1" ht="40.5" customHeight="1" x14ac:dyDescent="0.2">
      <c r="A36" s="399" t="s">
        <v>194</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2018 ENGAGEMENT INDICATORS  •  &amp;P </oddFooter>
    <evenFooter xml:space="preserve">&amp;L&amp;"Times New Roman,Regular"&amp;7&amp;P  •  NSSE 2018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2018-07-26T05:37:22Z</cp:lastPrinted>
  <dcterms:created xsi:type="dcterms:W3CDTF">2004-05-25T16:27:45Z</dcterms:created>
  <dcterms:modified xsi:type="dcterms:W3CDTF">2018-07-26T05:37:27Z</dcterms:modified>
</cp:coreProperties>
</file>