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ancoc\Desktop\"/>
    </mc:Choice>
  </mc:AlternateContent>
  <bookViews>
    <workbookView xWindow="0" yWindow="0" windowWidth="28800" windowHeight="12300"/>
  </bookViews>
  <sheets>
    <sheet name=" Single Rate Form " sheetId="1" r:id="rId1"/>
  </sheets>
  <definedNames>
    <definedName name="_xlnm.Print_Area" localSheetId="0">' Single Rate Form '!$A$1:$L$86</definedName>
    <definedName name="SAPBEXdnldView" hidden="1">"4KXB5RHY4J4XLPRVW7HBI264J"</definedName>
    <definedName name="SAPBEXsysID" hidden="1">"BWP"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F79" i="1" s="1"/>
  <c r="G79" i="1" s="1"/>
  <c r="D79" i="1"/>
  <c r="F78" i="1"/>
  <c r="G78" i="1" s="1"/>
  <c r="F77" i="1"/>
  <c r="G77" i="1" s="1"/>
  <c r="F76" i="1"/>
  <c r="G76" i="1" s="1"/>
  <c r="F75" i="1"/>
  <c r="G75" i="1" s="1"/>
  <c r="G73" i="1"/>
  <c r="F73" i="1"/>
  <c r="F72" i="1"/>
  <c r="G72" i="1" s="1"/>
  <c r="G71" i="1"/>
  <c r="F71" i="1"/>
  <c r="E68" i="1"/>
  <c r="D68" i="1"/>
  <c r="F66" i="1"/>
  <c r="G66" i="1" s="1"/>
  <c r="G65" i="1"/>
  <c r="F65" i="1"/>
  <c r="F64" i="1"/>
  <c r="G64" i="1" s="1"/>
  <c r="G62" i="1"/>
  <c r="F62" i="1"/>
  <c r="F61" i="1"/>
  <c r="E58" i="1"/>
  <c r="D58" i="1"/>
  <c r="F44" i="1"/>
  <c r="G44" i="1" s="1"/>
  <c r="F43" i="1"/>
  <c r="G43" i="1" s="1"/>
  <c r="F38" i="1"/>
  <c r="G38" i="1" s="1"/>
  <c r="E34" i="1"/>
  <c r="E36" i="1" s="1"/>
  <c r="D34" i="1"/>
  <c r="F33" i="1"/>
  <c r="G33" i="1" s="1"/>
  <c r="F32" i="1"/>
  <c r="G32" i="1" s="1"/>
  <c r="F30" i="1"/>
  <c r="G30" i="1" s="1"/>
  <c r="F29" i="1"/>
  <c r="G29" i="1" s="1"/>
  <c r="G28" i="1"/>
  <c r="F28" i="1"/>
  <c r="F27" i="1"/>
  <c r="G27" i="1" s="1"/>
  <c r="G25" i="1"/>
  <c r="F25" i="1"/>
  <c r="F24" i="1"/>
  <c r="G24" i="1" s="1"/>
  <c r="F34" i="1" l="1"/>
  <c r="G34" i="1" s="1"/>
  <c r="F68" i="1"/>
  <c r="G68" i="1" s="1"/>
  <c r="F36" i="1"/>
  <c r="G36" i="1" s="1"/>
  <c r="E40" i="1"/>
  <c r="F40" i="1" s="1"/>
  <c r="G40" i="1" s="1"/>
  <c r="G61" i="1"/>
  <c r="D36" i="1"/>
  <c r="D40" i="1" s="1"/>
</calcChain>
</file>

<file path=xl/comments1.xml><?xml version="1.0" encoding="utf-8"?>
<comments xmlns="http://schemas.openxmlformats.org/spreadsheetml/2006/main">
  <authors>
    <author>dhancoc</author>
  </authors>
  <commentList>
    <comment ref="B29" authorId="0" shapeId="0">
      <text>
        <r>
          <rPr>
            <sz val="9"/>
            <color indexed="81"/>
            <rFont val="Tahoma"/>
            <family val="2"/>
          </rPr>
          <t>Enter as a positive amount. Do not enter a carryforward surplus if you have already entered a deficit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Enter as a negative amount. Do not enter a carryforward deficit if you have already entered a surplus
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Enter the absolute value of the amount in this section.</t>
        </r>
      </text>
    </comment>
  </commentList>
</comments>
</file>

<file path=xl/sharedStrings.xml><?xml version="1.0" encoding="utf-8"?>
<sst xmlns="http://schemas.openxmlformats.org/spreadsheetml/2006/main" count="94" uniqueCount="76">
  <si>
    <t>UNIVERSITY OF KENTUCKY</t>
  </si>
  <si>
    <t>SERVICE CENTER/RECHARGE OPERATION SINGLE RATE REQUEST FORM</t>
  </si>
  <si>
    <t>Service Center/Recharge Operation Name:</t>
  </si>
  <si>
    <t xml:space="preserve">    Funds Center #:</t>
  </si>
  <si>
    <t>Srvc Ctr/Recharge Manager Name:</t>
  </si>
  <si>
    <t xml:space="preserve">    Phone #:</t>
  </si>
  <si>
    <t>Business Officer Name:</t>
  </si>
  <si>
    <t>Phone #:</t>
  </si>
  <si>
    <t>Fiscal Area:</t>
  </si>
  <si>
    <t>Dept. #:</t>
  </si>
  <si>
    <t>SECTION I - RATE DEVELOPMENT</t>
  </si>
  <si>
    <t>Date Range</t>
  </si>
  <si>
    <t>Current Period</t>
  </si>
  <si>
    <t>Proposed Period</t>
  </si>
  <si>
    <t>Rate Effective Period:</t>
  </si>
  <si>
    <t>Annual</t>
  </si>
  <si>
    <t>Change</t>
  </si>
  <si>
    <t>Explanations for Changes in</t>
  </si>
  <si>
    <t>Estimated</t>
  </si>
  <si>
    <t>Expenditures</t>
  </si>
  <si>
    <t>Cost</t>
  </si>
  <si>
    <t>Dollar</t>
  </si>
  <si>
    <t>Percent</t>
  </si>
  <si>
    <t>Both Dollars and Percent</t>
  </si>
  <si>
    <t>Position Title</t>
  </si>
  <si>
    <t>Position #</t>
  </si>
  <si>
    <t>See Attached</t>
  </si>
  <si>
    <t>Fringe Benefits</t>
  </si>
  <si>
    <t xml:space="preserve">Current Expenses </t>
  </si>
  <si>
    <t xml:space="preserve">     Operating Expenses/Mand transfers</t>
  </si>
  <si>
    <t xml:space="preserve">      Depreciation Expense</t>
  </si>
  <si>
    <t xml:space="preserve">      Carryforward Deficit</t>
  </si>
  <si>
    <t>Carryforward (Surplus)</t>
  </si>
  <si>
    <t>Subsidy</t>
  </si>
  <si>
    <t xml:space="preserve">     General Fund</t>
  </si>
  <si>
    <t xml:space="preserve">     Non-general Fund</t>
  </si>
  <si>
    <t>Total Subsidy</t>
  </si>
  <si>
    <t>Total for Rate Calculation</t>
  </si>
  <si>
    <t xml:space="preserve">Units of Output </t>
  </si>
  <si>
    <t xml:space="preserve">Calculated Rate Per Unit </t>
  </si>
  <si>
    <t xml:space="preserve">  Billing Rate Internal </t>
  </si>
  <si>
    <t xml:space="preserve">  Billing Rate External </t>
  </si>
  <si>
    <t>Subsidy - Enter Funds Center Account Number(s) - Do not enter an amount.</t>
  </si>
  <si>
    <t>General fund</t>
  </si>
  <si>
    <t>Non-general fund</t>
  </si>
  <si>
    <t>RATE DEVELOPMENT APPROVAL</t>
  </si>
  <si>
    <t>Service Center Manager:</t>
  </si>
  <si>
    <t>SECTION II - BUDGET DEVELOPMENT</t>
  </si>
  <si>
    <t>Commitment</t>
  </si>
  <si>
    <t>Item</t>
  </si>
  <si>
    <t>Budget</t>
  </si>
  <si>
    <t>Personnel</t>
  </si>
  <si>
    <t>51XXXX</t>
  </si>
  <si>
    <t>52XXXX</t>
  </si>
  <si>
    <t>Operating Exp</t>
  </si>
  <si>
    <t>53XXXX</t>
  </si>
  <si>
    <t>Depreciation</t>
  </si>
  <si>
    <t>Carryfrwd Deficit</t>
  </si>
  <si>
    <t>Total Expenditure Budget</t>
  </si>
  <si>
    <t>Available Funds</t>
  </si>
  <si>
    <t xml:space="preserve">External Income </t>
  </si>
  <si>
    <t>4XXXXX</t>
  </si>
  <si>
    <t>Non GF Subsidy</t>
  </si>
  <si>
    <t>74XXXX</t>
  </si>
  <si>
    <t>Carryforward/Surplus</t>
  </si>
  <si>
    <t>Recharges</t>
  </si>
  <si>
    <t>Benefits</t>
  </si>
  <si>
    <t>620000</t>
  </si>
  <si>
    <t>Current Expense</t>
  </si>
  <si>
    <t>630000</t>
  </si>
  <si>
    <t>Total Available Funds</t>
  </si>
  <si>
    <t>BUDGET DEVELOPMENT APPROVAL</t>
  </si>
  <si>
    <t>Business Officer:</t>
  </si>
  <si>
    <t>Area Fiscal Officer:</t>
  </si>
  <si>
    <t xml:space="preserve"> ATTACHMENT VI</t>
  </si>
  <si>
    <t xml:space="preserve">    Research Financial Services: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</si>
</sst>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.00000_);_(* \(#,##0.00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i/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 val="singleAccounting"/>
      <sz val="18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22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/>
      <top style="thin">
        <color indexed="9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1" fillId="0" borderId="1" xfId="1" applyBorder="1" applyProtection="1">
      <protection locked="0"/>
    </xf>
    <xf numFmtId="43" fontId="1" fillId="0" borderId="1" xfId="1" applyNumberFormat="1" applyBorder="1" applyProtection="1">
      <protection locked="0"/>
    </xf>
    <xf numFmtId="10" fontId="1" fillId="0" borderId="1" xfId="1" applyNumberFormat="1" applyBorder="1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1" fillId="0" borderId="5" xfId="1" applyBorder="1" applyProtection="1">
      <protection locked="0"/>
    </xf>
    <xf numFmtId="43" fontId="1" fillId="0" borderId="5" xfId="1" applyNumberFormat="1" applyBorder="1" applyProtection="1">
      <protection locked="0"/>
    </xf>
    <xf numFmtId="10" fontId="1" fillId="0" borderId="5" xfId="1" applyNumberFormat="1" applyBorder="1" applyProtection="1">
      <protection locked="0"/>
    </xf>
    <xf numFmtId="0" fontId="4" fillId="0" borderId="1" xfId="1" applyFont="1" applyBorder="1" applyProtection="1">
      <protection locked="0"/>
    </xf>
    <xf numFmtId="0" fontId="1" fillId="0" borderId="6" xfId="1" applyBorder="1" applyProtection="1">
      <protection locked="0"/>
    </xf>
    <xf numFmtId="0" fontId="5" fillId="0" borderId="1" xfId="1" applyFont="1" applyBorder="1" applyProtection="1">
      <protection locked="0"/>
    </xf>
    <xf numFmtId="0" fontId="6" fillId="0" borderId="2" xfId="1" applyFont="1" applyBorder="1" applyProtection="1">
      <protection locked="0"/>
    </xf>
    <xf numFmtId="0" fontId="6" fillId="2" borderId="7" xfId="1" applyFont="1" applyFill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protection locked="0"/>
    </xf>
    <xf numFmtId="49" fontId="6" fillId="2" borderId="7" xfId="1" applyNumberFormat="1" applyFont="1" applyFill="1" applyBorder="1" applyAlignment="1" applyProtection="1">
      <protection locked="0"/>
    </xf>
    <xf numFmtId="0" fontId="6" fillId="0" borderId="1" xfId="1" applyFont="1" applyBorder="1" applyProtection="1">
      <protection locked="0"/>
    </xf>
    <xf numFmtId="0" fontId="6" fillId="0" borderId="6" xfId="1" applyFont="1" applyBorder="1" applyProtection="1">
      <protection locked="0"/>
    </xf>
    <xf numFmtId="0" fontId="7" fillId="0" borderId="6" xfId="1" applyFont="1" applyBorder="1" applyProtection="1">
      <protection locked="0"/>
    </xf>
    <xf numFmtId="0" fontId="7" fillId="0" borderId="1" xfId="1" applyFont="1" applyBorder="1" applyProtection="1">
      <protection locked="0"/>
    </xf>
    <xf numFmtId="0" fontId="6" fillId="2" borderId="7" xfId="1" applyFont="1" applyFill="1" applyBorder="1" applyAlignment="1" applyProtection="1">
      <protection locked="0"/>
    </xf>
    <xf numFmtId="0" fontId="5" fillId="0" borderId="2" xfId="1" applyFont="1" applyBorder="1" applyProtection="1">
      <protection locked="0"/>
    </xf>
    <xf numFmtId="0" fontId="5" fillId="2" borderId="2" xfId="1" applyFont="1" applyFill="1" applyBorder="1" applyAlignment="1" applyProtection="1">
      <alignment horizontal="left"/>
      <protection locked="0"/>
    </xf>
    <xf numFmtId="43" fontId="5" fillId="0" borderId="3" xfId="1" applyNumberFormat="1" applyFont="1" applyBorder="1" applyAlignment="1" applyProtection="1">
      <alignment horizontal="right"/>
      <protection locked="0"/>
    </xf>
    <xf numFmtId="0" fontId="5" fillId="2" borderId="2" xfId="1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0" fontId="6" fillId="0" borderId="4" xfId="1" applyFont="1" applyBorder="1" applyProtection="1">
      <protection locked="0"/>
    </xf>
    <xf numFmtId="0" fontId="7" fillId="0" borderId="11" xfId="1" applyFont="1" applyBorder="1" applyProtection="1">
      <protection locked="0"/>
    </xf>
    <xf numFmtId="43" fontId="7" fillId="0" borderId="11" xfId="1" applyNumberFormat="1" applyFont="1" applyBorder="1" applyProtection="1">
      <protection locked="0"/>
    </xf>
    <xf numFmtId="0" fontId="6" fillId="2" borderId="12" xfId="1" applyFont="1" applyFill="1" applyBorder="1" applyProtection="1"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43" fontId="5" fillId="0" borderId="0" xfId="1" applyNumberFormat="1" applyFont="1" applyBorder="1" applyAlignment="1" applyProtection="1">
      <alignment horizontal="right"/>
      <protection locked="0"/>
    </xf>
    <xf numFmtId="0" fontId="9" fillId="0" borderId="1" xfId="1" applyFont="1" applyBorder="1" applyProtection="1">
      <protection locked="0"/>
    </xf>
    <xf numFmtId="0" fontId="10" fillId="2" borderId="3" xfId="1" applyFont="1" applyFill="1" applyBorder="1" applyAlignment="1" applyProtection="1">
      <alignment horizontal="center"/>
      <protection locked="0"/>
    </xf>
    <xf numFmtId="0" fontId="10" fillId="2" borderId="4" xfId="1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Protection="1">
      <protection locked="0"/>
    </xf>
    <xf numFmtId="43" fontId="5" fillId="0" borderId="1" xfId="1" applyNumberFormat="1" applyFont="1" applyBorder="1" applyAlignment="1" applyProtection="1">
      <alignment horizontal="center"/>
      <protection locked="0"/>
    </xf>
    <xf numFmtId="43" fontId="6" fillId="0" borderId="1" xfId="1" applyNumberFormat="1" applyFont="1" applyBorder="1" applyProtection="1">
      <protection locked="0"/>
    </xf>
    <xf numFmtId="10" fontId="6" fillId="0" borderId="1" xfId="1" applyNumberFormat="1" applyFont="1" applyBorder="1" applyProtection="1">
      <protection locked="0"/>
    </xf>
    <xf numFmtId="49" fontId="5" fillId="3" borderId="13" xfId="1" applyNumberFormat="1" applyFont="1" applyFill="1" applyBorder="1" applyAlignment="1" applyProtection="1">
      <alignment horizontal="center"/>
      <protection locked="0"/>
    </xf>
    <xf numFmtId="43" fontId="5" fillId="0" borderId="1" xfId="1" applyNumberFormat="1" applyFont="1" applyBorder="1" applyProtection="1">
      <protection locked="0"/>
    </xf>
    <xf numFmtId="10" fontId="5" fillId="0" borderId="1" xfId="1" applyNumberFormat="1" applyFont="1" applyBorder="1" applyProtection="1">
      <protection locked="0"/>
    </xf>
    <xf numFmtId="0" fontId="5" fillId="0" borderId="5" xfId="1" applyFont="1" applyBorder="1" applyProtection="1">
      <protection locked="0"/>
    </xf>
    <xf numFmtId="43" fontId="5" fillId="0" borderId="5" xfId="1" applyNumberFormat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11" fillId="0" borderId="14" xfId="1" applyFont="1" applyBorder="1" applyProtection="1">
      <protection locked="0"/>
    </xf>
    <xf numFmtId="0" fontId="5" fillId="0" borderId="14" xfId="1" applyFont="1" applyBorder="1" applyProtection="1">
      <protection locked="0"/>
    </xf>
    <xf numFmtId="43" fontId="5" fillId="0" borderId="14" xfId="1" applyNumberFormat="1" applyFont="1" applyBorder="1" applyAlignment="1" applyProtection="1">
      <alignment horizontal="center"/>
      <protection locked="0"/>
    </xf>
    <xf numFmtId="10" fontId="5" fillId="0" borderId="14" xfId="1" applyNumberFormat="1" applyFont="1" applyBorder="1" applyAlignment="1" applyProtection="1">
      <alignment horizontal="center"/>
      <protection locked="0"/>
    </xf>
    <xf numFmtId="0" fontId="12" fillId="0" borderId="6" xfId="1" applyFont="1" applyBorder="1" applyProtection="1">
      <protection locked="0"/>
    </xf>
    <xf numFmtId="0" fontId="12" fillId="0" borderId="6" xfId="1" applyFont="1" applyBorder="1" applyAlignment="1" applyProtection="1">
      <alignment horizontal="center"/>
      <protection locked="0"/>
    </xf>
    <xf numFmtId="43" fontId="6" fillId="0" borderId="6" xfId="1" applyNumberFormat="1" applyFont="1" applyFill="1" applyBorder="1" applyProtection="1">
      <protection locked="0"/>
    </xf>
    <xf numFmtId="43" fontId="6" fillId="0" borderId="11" xfId="1" applyNumberFormat="1" applyFont="1" applyBorder="1" applyProtection="1">
      <protection locked="0"/>
    </xf>
    <xf numFmtId="10" fontId="6" fillId="0" borderId="11" xfId="1" applyNumberFormat="1" applyFont="1" applyBorder="1" applyProtection="1">
      <protection locked="0"/>
    </xf>
    <xf numFmtId="0" fontId="6" fillId="0" borderId="11" xfId="1" applyFont="1" applyBorder="1" applyProtection="1">
      <protection locked="0"/>
    </xf>
    <xf numFmtId="0" fontId="6" fillId="0" borderId="5" xfId="1" applyFont="1" applyBorder="1" applyProtection="1">
      <protection locked="0"/>
    </xf>
    <xf numFmtId="0" fontId="6" fillId="3" borderId="13" xfId="1" applyFont="1" applyFill="1" applyBorder="1" applyProtection="1">
      <protection locked="0"/>
    </xf>
    <xf numFmtId="43" fontId="6" fillId="3" borderId="13" xfId="1" applyNumberFormat="1" applyFont="1" applyFill="1" applyBorder="1" applyProtection="1">
      <protection locked="0"/>
    </xf>
    <xf numFmtId="43" fontId="6" fillId="0" borderId="4" xfId="1" applyNumberFormat="1" applyFont="1" applyBorder="1" applyProtection="1"/>
    <xf numFmtId="10" fontId="6" fillId="0" borderId="1" xfId="1" applyNumberFormat="1" applyFont="1" applyBorder="1" applyProtection="1"/>
    <xf numFmtId="0" fontId="12" fillId="0" borderId="1" xfId="1" applyFont="1" applyBorder="1" applyProtection="1">
      <protection locked="0"/>
    </xf>
    <xf numFmtId="0" fontId="6" fillId="2" borderId="7" xfId="1" applyFont="1" applyFill="1" applyBorder="1" applyProtection="1">
      <protection locked="0"/>
    </xf>
    <xf numFmtId="43" fontId="6" fillId="3" borderId="15" xfId="1" applyNumberFormat="1" applyFont="1" applyFill="1" applyBorder="1" applyProtection="1">
      <protection locked="0"/>
    </xf>
    <xf numFmtId="0" fontId="6" fillId="2" borderId="0" xfId="1" applyFont="1" applyFill="1" applyBorder="1" applyProtection="1">
      <protection locked="0"/>
    </xf>
    <xf numFmtId="43" fontId="6" fillId="2" borderId="9" xfId="1" applyNumberFormat="1" applyFont="1" applyFill="1" applyBorder="1" applyProtection="1">
      <protection locked="0"/>
    </xf>
    <xf numFmtId="43" fontId="6" fillId="2" borderId="3" xfId="1" applyNumberFormat="1" applyFont="1" applyFill="1" applyBorder="1" applyProtection="1"/>
    <xf numFmtId="10" fontId="6" fillId="2" borderId="3" xfId="1" applyNumberFormat="1" applyFont="1" applyFill="1" applyBorder="1" applyProtection="1"/>
    <xf numFmtId="0" fontId="6" fillId="2" borderId="3" xfId="1" applyFont="1" applyFill="1" applyBorder="1" applyProtection="1">
      <protection locked="0"/>
    </xf>
    <xf numFmtId="0" fontId="6" fillId="2" borderId="1" xfId="1" applyFont="1" applyFill="1" applyBorder="1" applyProtection="1">
      <protection locked="0"/>
    </xf>
    <xf numFmtId="0" fontId="12" fillId="0" borderId="18" xfId="1" applyFont="1" applyBorder="1" applyProtection="1">
      <protection locked="0"/>
    </xf>
    <xf numFmtId="0" fontId="6" fillId="0" borderId="19" xfId="1" applyFont="1" applyBorder="1" applyProtection="1">
      <protection locked="0"/>
    </xf>
    <xf numFmtId="0" fontId="6" fillId="3" borderId="20" xfId="1" applyFont="1" applyFill="1" applyBorder="1" applyAlignment="1" applyProtection="1">
      <alignment horizontal="left" wrapText="1"/>
      <protection locked="0"/>
    </xf>
    <xf numFmtId="0" fontId="6" fillId="3" borderId="21" xfId="1" applyFont="1" applyFill="1" applyBorder="1" applyAlignment="1" applyProtection="1">
      <alignment horizontal="left" wrapText="1"/>
      <protection locked="0"/>
    </xf>
    <xf numFmtId="0" fontId="6" fillId="3" borderId="22" xfId="1" applyFont="1" applyFill="1" applyBorder="1" applyAlignment="1" applyProtection="1">
      <alignment horizontal="left" wrapText="1"/>
      <protection locked="0"/>
    </xf>
    <xf numFmtId="0" fontId="6" fillId="2" borderId="6" xfId="1" applyFont="1" applyFill="1" applyBorder="1" applyProtection="1">
      <protection locked="0"/>
    </xf>
    <xf numFmtId="0" fontId="5" fillId="2" borderId="18" xfId="1" applyFont="1" applyFill="1" applyBorder="1" applyProtection="1">
      <protection locked="0"/>
    </xf>
    <xf numFmtId="0" fontId="6" fillId="2" borderId="19" xfId="1" applyFont="1" applyFill="1" applyBorder="1" applyProtection="1">
      <protection locked="0"/>
    </xf>
    <xf numFmtId="0" fontId="12" fillId="2" borderId="6" xfId="1" applyFont="1" applyFill="1" applyBorder="1" applyProtection="1">
      <protection locked="0"/>
    </xf>
    <xf numFmtId="0" fontId="5" fillId="2" borderId="23" xfId="1" applyFont="1" applyFill="1" applyBorder="1" applyProtection="1">
      <protection locked="0"/>
    </xf>
    <xf numFmtId="43" fontId="6" fillId="3" borderId="24" xfId="1" applyNumberFormat="1" applyFont="1" applyFill="1" applyBorder="1" applyProtection="1">
      <protection locked="0"/>
    </xf>
    <xf numFmtId="0" fontId="12" fillId="2" borderId="23" xfId="1" applyFont="1" applyFill="1" applyBorder="1" applyProtection="1">
      <protection locked="0"/>
    </xf>
    <xf numFmtId="0" fontId="5" fillId="2" borderId="12" xfId="1" applyFont="1" applyFill="1" applyBorder="1" applyAlignment="1" applyProtection="1">
      <alignment horizontal="right"/>
      <protection locked="0"/>
    </xf>
    <xf numFmtId="43" fontId="6" fillId="2" borderId="0" xfId="1" applyNumberFormat="1" applyFont="1" applyFill="1" applyBorder="1" applyProtection="1"/>
    <xf numFmtId="0" fontId="6" fillId="2" borderId="21" xfId="1" applyFont="1" applyFill="1" applyBorder="1" applyAlignment="1" applyProtection="1">
      <alignment horizontal="left" wrapText="1"/>
      <protection locked="0"/>
    </xf>
    <xf numFmtId="43" fontId="5" fillId="3" borderId="24" xfId="1" applyNumberFormat="1" applyFont="1" applyFill="1" applyBorder="1" applyProtection="1">
      <protection locked="0"/>
    </xf>
    <xf numFmtId="0" fontId="6" fillId="3" borderId="8" xfId="1" applyFont="1" applyFill="1" applyBorder="1" applyAlignment="1" applyProtection="1">
      <alignment horizontal="left" wrapText="1"/>
      <protection locked="0"/>
    </xf>
    <xf numFmtId="0" fontId="6" fillId="3" borderId="9" xfId="1" applyFont="1" applyFill="1" applyBorder="1" applyAlignment="1" applyProtection="1">
      <alignment horizontal="left" wrapText="1"/>
      <protection locked="0"/>
    </xf>
    <xf numFmtId="0" fontId="6" fillId="3" borderId="10" xfId="1" applyFont="1" applyFill="1" applyBorder="1" applyAlignment="1" applyProtection="1">
      <alignment horizontal="left" wrapText="1"/>
      <protection locked="0"/>
    </xf>
    <xf numFmtId="43" fontId="7" fillId="0" borderId="11" xfId="1" applyNumberFormat="1" applyFont="1" applyBorder="1" applyProtection="1"/>
    <xf numFmtId="10" fontId="7" fillId="0" borderId="11" xfId="1" applyNumberFormat="1" applyFont="1" applyBorder="1" applyProtection="1"/>
    <xf numFmtId="0" fontId="8" fillId="5" borderId="1" xfId="1" applyFont="1" applyFill="1" applyBorder="1" applyProtection="1">
      <protection locked="0"/>
    </xf>
    <xf numFmtId="0" fontId="6" fillId="5" borderId="1" xfId="1" applyFont="1" applyFill="1" applyBorder="1" applyProtection="1">
      <protection locked="0"/>
    </xf>
    <xf numFmtId="43" fontId="11" fillId="5" borderId="1" xfId="1" applyNumberFormat="1" applyFont="1" applyFill="1" applyBorder="1" applyProtection="1"/>
    <xf numFmtId="0" fontId="8" fillId="0" borderId="1" xfId="1" applyFont="1" applyBorder="1" applyProtection="1">
      <protection locked="0"/>
    </xf>
    <xf numFmtId="43" fontId="11" fillId="0" borderId="5" xfId="1" applyNumberFormat="1" applyFont="1" applyBorder="1" applyProtection="1"/>
    <xf numFmtId="10" fontId="5" fillId="0" borderId="1" xfId="1" applyNumberFormat="1" applyFont="1" applyBorder="1" applyProtection="1"/>
    <xf numFmtId="0" fontId="13" fillId="0" borderId="1" xfId="1" applyFont="1" applyBorder="1" applyProtection="1">
      <protection locked="0"/>
    </xf>
    <xf numFmtId="164" fontId="14" fillId="3" borderId="13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43" fontId="15" fillId="0" borderId="4" xfId="1" applyNumberFormat="1" applyFont="1" applyBorder="1" applyProtection="1"/>
    <xf numFmtId="10" fontId="15" fillId="0" borderId="1" xfId="1" applyNumberFormat="1" applyFont="1" applyBorder="1" applyProtection="1"/>
    <xf numFmtId="165" fontId="12" fillId="0" borderId="1" xfId="1" applyNumberFormat="1" applyFont="1" applyBorder="1" applyProtection="1"/>
    <xf numFmtId="164" fontId="6" fillId="0" borderId="4" xfId="1" applyNumberFormat="1" applyFont="1" applyBorder="1" applyProtection="1"/>
    <xf numFmtId="165" fontId="12" fillId="0" borderId="1" xfId="1" applyNumberFormat="1" applyFont="1" applyBorder="1" applyProtection="1">
      <protection locked="0"/>
    </xf>
    <xf numFmtId="43" fontId="12" fillId="0" borderId="4" xfId="1" applyNumberFormat="1" applyFont="1" applyBorder="1" applyProtection="1">
      <protection locked="0"/>
    </xf>
    <xf numFmtId="10" fontId="12" fillId="0" borderId="1" xfId="1" applyNumberFormat="1" applyFont="1" applyBorder="1" applyProtection="1">
      <protection locked="0"/>
    </xf>
    <xf numFmtId="165" fontId="7" fillId="0" borderId="1" xfId="1" applyNumberFormat="1" applyFont="1" applyBorder="1" applyProtection="1">
      <protection locked="0"/>
    </xf>
    <xf numFmtId="43" fontId="7" fillId="0" borderId="1" xfId="1" applyNumberFormat="1" applyFont="1" applyBorder="1" applyProtection="1">
      <protection locked="0"/>
    </xf>
    <xf numFmtId="10" fontId="7" fillId="0" borderId="1" xfId="1" applyNumberFormat="1" applyFont="1" applyBorder="1" applyProtection="1">
      <protection locked="0"/>
    </xf>
    <xf numFmtId="0" fontId="12" fillId="0" borderId="5" xfId="1" applyFont="1" applyBorder="1" applyProtection="1">
      <protection locked="0"/>
    </xf>
    <xf numFmtId="165" fontId="12" fillId="3" borderId="13" xfId="1" applyNumberFormat="1" applyFont="1" applyFill="1" applyBorder="1" applyProtection="1"/>
    <xf numFmtId="0" fontId="12" fillId="0" borderId="2" xfId="1" applyFont="1" applyBorder="1" applyProtection="1">
      <protection locked="0"/>
    </xf>
    <xf numFmtId="0" fontId="6" fillId="3" borderId="8" xfId="1" applyFont="1" applyFill="1" applyBorder="1" applyAlignment="1" applyProtection="1">
      <alignment horizontal="left"/>
      <protection locked="0"/>
    </xf>
    <xf numFmtId="0" fontId="6" fillId="3" borderId="9" xfId="1" applyFont="1" applyFill="1" applyBorder="1" applyAlignment="1" applyProtection="1">
      <alignment horizontal="left"/>
      <protection locked="0"/>
    </xf>
    <xf numFmtId="0" fontId="6" fillId="3" borderId="10" xfId="1" applyFont="1" applyFill="1" applyBorder="1" applyAlignment="1" applyProtection="1">
      <alignment horizontal="left"/>
      <protection locked="0"/>
    </xf>
    <xf numFmtId="43" fontId="12" fillId="3" borderId="13" xfId="1" applyNumberFormat="1" applyFont="1" applyFill="1" applyBorder="1" applyProtection="1">
      <protection locked="0"/>
    </xf>
    <xf numFmtId="0" fontId="6" fillId="2" borderId="23" xfId="1" applyFont="1" applyFill="1" applyBorder="1" applyProtection="1">
      <protection locked="0"/>
    </xf>
    <xf numFmtId="2" fontId="6" fillId="2" borderId="1" xfId="1" applyNumberFormat="1" applyFont="1" applyFill="1" applyBorder="1" applyProtection="1">
      <protection locked="0"/>
    </xf>
    <xf numFmtId="2" fontId="6" fillId="0" borderId="1" xfId="1" applyNumberFormat="1" applyFont="1" applyBorder="1" applyProtection="1">
      <protection locked="0"/>
    </xf>
    <xf numFmtId="0" fontId="16" fillId="0" borderId="1" xfId="1" applyFont="1" applyBorder="1"/>
    <xf numFmtId="43" fontId="16" fillId="0" borderId="1" xfId="1" applyNumberFormat="1" applyFont="1" applyBorder="1"/>
    <xf numFmtId="10" fontId="12" fillId="0" borderId="5" xfId="1" applyNumberFormat="1" applyFont="1" applyBorder="1" applyProtection="1">
      <protection locked="0"/>
    </xf>
    <xf numFmtId="49" fontId="12" fillId="3" borderId="13" xfId="1" applyNumberFormat="1" applyFont="1" applyFill="1" applyBorder="1" applyProtection="1"/>
    <xf numFmtId="0" fontId="17" fillId="2" borderId="1" xfId="1" applyFont="1" applyFill="1" applyBorder="1" applyProtection="1">
      <protection locked="0"/>
    </xf>
    <xf numFmtId="0" fontId="18" fillId="2" borderId="25" xfId="1" applyFont="1" applyFill="1" applyBorder="1" applyProtection="1">
      <protection locked="0"/>
    </xf>
    <xf numFmtId="0" fontId="18" fillId="2" borderId="0" xfId="1" applyFont="1" applyFill="1" applyBorder="1" applyProtection="1">
      <protection locked="0"/>
    </xf>
    <xf numFmtId="43" fontId="19" fillId="2" borderId="3" xfId="1" applyNumberFormat="1" applyFont="1" applyFill="1" applyBorder="1" applyProtection="1">
      <protection locked="0"/>
    </xf>
    <xf numFmtId="43" fontId="18" fillId="2" borderId="25" xfId="1" applyNumberFormat="1" applyFont="1" applyFill="1" applyBorder="1" applyProtection="1">
      <protection locked="0"/>
    </xf>
    <xf numFmtId="10" fontId="18" fillId="2" borderId="25" xfId="1" applyNumberFormat="1" applyFont="1" applyFill="1" applyBorder="1" applyProtection="1">
      <protection locked="0"/>
    </xf>
    <xf numFmtId="0" fontId="18" fillId="2" borderId="4" xfId="1" applyFont="1" applyFill="1" applyBorder="1" applyProtection="1">
      <protection locked="0"/>
    </xf>
    <xf numFmtId="0" fontId="18" fillId="0" borderId="1" xfId="1" applyFont="1" applyBorder="1" applyProtection="1">
      <protection locked="0"/>
    </xf>
    <xf numFmtId="43" fontId="12" fillId="0" borderId="2" xfId="1" applyNumberFormat="1" applyFont="1" applyBorder="1" applyAlignment="1" applyProtection="1">
      <alignment horizontal="left"/>
      <protection locked="0"/>
    </xf>
    <xf numFmtId="43" fontId="20" fillId="0" borderId="1" xfId="1" applyNumberFormat="1" applyFont="1" applyBorder="1" applyAlignment="1" applyProtection="1">
      <protection locked="0"/>
    </xf>
    <xf numFmtId="0" fontId="6" fillId="2" borderId="2" xfId="1" applyFont="1" applyFill="1" applyBorder="1" applyAlignment="1" applyProtection="1">
      <protection locked="0"/>
    </xf>
    <xf numFmtId="0" fontId="6" fillId="2" borderId="3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43" fontId="12" fillId="2" borderId="3" xfId="1" applyNumberFormat="1" applyFont="1" applyFill="1" applyBorder="1" applyAlignment="1" applyProtection="1">
      <alignment horizontal="right"/>
      <protection locked="0"/>
    </xf>
    <xf numFmtId="0" fontId="6" fillId="0" borderId="4" xfId="1" applyFont="1" applyBorder="1" applyAlignment="1" applyProtection="1">
      <protection locked="0"/>
    </xf>
    <xf numFmtId="0" fontId="6" fillId="2" borderId="0" xfId="1" applyFont="1" applyFill="1" applyBorder="1" applyAlignment="1" applyProtection="1">
      <protection locked="0"/>
    </xf>
    <xf numFmtId="0" fontId="18" fillId="0" borderId="5" xfId="1" applyFont="1" applyBorder="1" applyProtection="1">
      <protection locked="0"/>
    </xf>
    <xf numFmtId="43" fontId="6" fillId="2" borderId="1" xfId="1" applyNumberFormat="1" applyFont="1" applyFill="1" applyBorder="1" applyProtection="1">
      <protection locked="0"/>
    </xf>
    <xf numFmtId="10" fontId="6" fillId="2" borderId="1" xfId="1" applyNumberFormat="1" applyFont="1" applyFill="1" applyBorder="1" applyProtection="1">
      <protection locked="0"/>
    </xf>
    <xf numFmtId="0" fontId="5" fillId="0" borderId="0" xfId="1" applyFont="1" applyBorder="1" applyAlignment="1" applyProtection="1">
      <alignment horizontal="right"/>
      <protection locked="0"/>
    </xf>
    <xf numFmtId="0" fontId="5" fillId="3" borderId="13" xfId="1" applyNumberFormat="1" applyFont="1" applyFill="1" applyBorder="1" applyAlignment="1" applyProtection="1">
      <alignment horizontal="center"/>
      <protection locked="0"/>
    </xf>
    <xf numFmtId="0" fontId="6" fillId="3" borderId="13" xfId="1" applyFont="1" applyFill="1" applyBorder="1" applyAlignment="1" applyProtection="1">
      <alignment horizontal="right" wrapText="1"/>
      <protection locked="0"/>
    </xf>
    <xf numFmtId="43" fontId="6" fillId="3" borderId="13" xfId="1" applyNumberFormat="1" applyFont="1" applyFill="1" applyBorder="1" applyAlignment="1" applyProtection="1">
      <alignment wrapText="1"/>
      <protection locked="0"/>
    </xf>
    <xf numFmtId="43" fontId="6" fillId="0" borderId="5" xfId="1" applyNumberFormat="1" applyFont="1" applyBorder="1" applyProtection="1">
      <protection locked="0"/>
    </xf>
    <xf numFmtId="0" fontId="12" fillId="0" borderId="19" xfId="1" applyFont="1" applyBorder="1" applyProtection="1">
      <protection locked="0"/>
    </xf>
    <xf numFmtId="0" fontId="5" fillId="0" borderId="19" xfId="1" applyFont="1" applyBorder="1" applyProtection="1">
      <protection locked="0"/>
    </xf>
    <xf numFmtId="0" fontId="12" fillId="0" borderId="25" xfId="1" applyFont="1" applyBorder="1" applyProtection="1">
      <protection locked="0"/>
    </xf>
    <xf numFmtId="0" fontId="5" fillId="2" borderId="26" xfId="1" applyFont="1" applyFill="1" applyBorder="1" applyProtection="1">
      <protection locked="0"/>
    </xf>
    <xf numFmtId="0" fontId="5" fillId="2" borderId="27" xfId="1" applyFont="1" applyFill="1" applyBorder="1" applyProtection="1">
      <protection locked="0"/>
    </xf>
    <xf numFmtId="0" fontId="6" fillId="3" borderId="24" xfId="1" applyFont="1" applyFill="1" applyBorder="1" applyAlignment="1" applyProtection="1">
      <alignment horizontal="right" wrapText="1"/>
      <protection locked="0"/>
    </xf>
    <xf numFmtId="43" fontId="6" fillId="3" borderId="28" xfId="1" applyNumberFormat="1" applyFont="1" applyFill="1" applyBorder="1" applyProtection="1">
      <protection locked="0"/>
    </xf>
    <xf numFmtId="43" fontId="6" fillId="0" borderId="29" xfId="1" applyNumberFormat="1" applyFont="1" applyBorder="1" applyProtection="1"/>
    <xf numFmtId="10" fontId="6" fillId="0" borderId="14" xfId="1" applyNumberFormat="1" applyFont="1" applyBorder="1" applyProtection="1"/>
    <xf numFmtId="0" fontId="6" fillId="0" borderId="30" xfId="1" applyFont="1" applyBorder="1" applyProtection="1">
      <protection locked="0"/>
    </xf>
    <xf numFmtId="43" fontId="5" fillId="0" borderId="1" xfId="1" applyNumberFormat="1" applyFont="1" applyBorder="1" applyProtection="1"/>
    <xf numFmtId="0" fontId="5" fillId="0" borderId="31" xfId="1" applyFont="1" applyBorder="1" applyProtection="1">
      <protection locked="0"/>
    </xf>
    <xf numFmtId="0" fontId="6" fillId="0" borderId="31" xfId="1" applyFont="1" applyBorder="1" applyProtection="1">
      <protection locked="0"/>
    </xf>
    <xf numFmtId="0" fontId="5" fillId="0" borderId="32" xfId="1" applyFont="1" applyBorder="1" applyProtection="1">
      <protection locked="0"/>
    </xf>
    <xf numFmtId="43" fontId="6" fillId="2" borderId="4" xfId="1" applyNumberFormat="1" applyFont="1" applyFill="1" applyBorder="1" applyProtection="1"/>
    <xf numFmtId="10" fontId="6" fillId="2" borderId="1" xfId="1" applyNumberFormat="1" applyFont="1" applyFill="1" applyBorder="1" applyProtection="1"/>
    <xf numFmtId="0" fontId="5" fillId="2" borderId="5" xfId="1" applyFont="1" applyFill="1" applyBorder="1" applyProtection="1">
      <protection locked="0"/>
    </xf>
    <xf numFmtId="0" fontId="5" fillId="2" borderId="19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0" fontId="5" fillId="2" borderId="12" xfId="1" applyFont="1" applyFill="1" applyBorder="1" applyProtection="1">
      <protection locked="0"/>
    </xf>
    <xf numFmtId="0" fontId="7" fillId="2" borderId="11" xfId="1" applyFont="1" applyFill="1" applyBorder="1" applyProtection="1">
      <protection locked="0"/>
    </xf>
    <xf numFmtId="0" fontId="19" fillId="2" borderId="12" xfId="1" applyFont="1" applyFill="1" applyBorder="1" applyProtection="1">
      <protection locked="0"/>
    </xf>
    <xf numFmtId="0" fontId="12" fillId="0" borderId="11" xfId="1" applyFont="1" applyBorder="1" applyProtection="1">
      <protection locked="0"/>
    </xf>
    <xf numFmtId="0" fontId="12" fillId="6" borderId="33" xfId="1" applyFont="1" applyFill="1" applyBorder="1" applyProtection="1">
      <protection locked="0"/>
    </xf>
    <xf numFmtId="0" fontId="12" fillId="6" borderId="34" xfId="1" applyFont="1" applyFill="1" applyBorder="1" applyProtection="1">
      <protection locked="0"/>
    </xf>
    <xf numFmtId="44" fontId="12" fillId="6" borderId="35" xfId="1" applyNumberFormat="1" applyFont="1" applyFill="1" applyBorder="1" applyProtection="1">
      <protection locked="0"/>
    </xf>
    <xf numFmtId="10" fontId="6" fillId="0" borderId="11" xfId="1" applyNumberFormat="1" applyFont="1" applyBorder="1" applyProtection="1"/>
    <xf numFmtId="43" fontId="7" fillId="2" borderId="1" xfId="1" applyNumberFormat="1" applyFont="1" applyFill="1" applyBorder="1" applyProtection="1">
      <protection locked="0"/>
    </xf>
    <xf numFmtId="0" fontId="18" fillId="0" borderId="11" xfId="1" applyFont="1" applyFill="1" applyBorder="1" applyAlignment="1" applyProtection="1">
      <alignment horizontal="center"/>
      <protection locked="0"/>
    </xf>
    <xf numFmtId="0" fontId="18" fillId="2" borderId="6" xfId="1" applyFont="1" applyFill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center"/>
      <protection locked="0"/>
    </xf>
    <xf numFmtId="0" fontId="7" fillId="0" borderId="4" xfId="1" applyFont="1" applyBorder="1" applyProtection="1">
      <protection locked="0"/>
    </xf>
    <xf numFmtId="43" fontId="1" fillId="0" borderId="11" xfId="1" applyNumberFormat="1" applyBorder="1" applyProtection="1">
      <protection locked="0"/>
    </xf>
    <xf numFmtId="10" fontId="1" fillId="0" borderId="11" xfId="1" applyNumberFormat="1" applyBorder="1" applyProtection="1">
      <protection locked="0"/>
    </xf>
    <xf numFmtId="0" fontId="1" fillId="0" borderId="11" xfId="1" applyBorder="1" applyProtection="1">
      <protection locked="0"/>
    </xf>
    <xf numFmtId="166" fontId="1" fillId="0" borderId="1" xfId="1" applyNumberFormat="1" applyBorder="1" applyProtection="1">
      <protection locked="0"/>
    </xf>
    <xf numFmtId="43" fontId="21" fillId="0" borderId="2" xfId="1" applyNumberFormat="1" applyFont="1" applyBorder="1" applyAlignment="1" applyProtection="1">
      <alignment horizontal="right"/>
      <protection locked="0"/>
    </xf>
    <xf numFmtId="43" fontId="21" fillId="0" borderId="36" xfId="1" applyNumberFormat="1" applyFont="1" applyBorder="1" applyAlignment="1" applyProtection="1">
      <alignment horizontal="right"/>
      <protection locked="0"/>
    </xf>
    <xf numFmtId="0" fontId="6" fillId="3" borderId="8" xfId="1" applyFont="1" applyFill="1" applyBorder="1" applyAlignment="1" applyProtection="1">
      <alignment horizontal="left" wrapText="1"/>
      <protection locked="0"/>
    </xf>
    <xf numFmtId="0" fontId="6" fillId="3" borderId="9" xfId="1" applyFont="1" applyFill="1" applyBorder="1" applyAlignment="1" applyProtection="1">
      <alignment horizontal="left" wrapText="1"/>
      <protection locked="0"/>
    </xf>
    <xf numFmtId="0" fontId="6" fillId="3" borderId="10" xfId="1" applyFont="1" applyFill="1" applyBorder="1" applyAlignment="1" applyProtection="1">
      <alignment horizontal="left" wrapText="1"/>
      <protection locked="0"/>
    </xf>
    <xf numFmtId="0" fontId="6" fillId="3" borderId="8" xfId="1" applyFont="1" applyFill="1" applyBorder="1" applyAlignment="1" applyProtection="1">
      <alignment horizontal="left"/>
      <protection locked="0"/>
    </xf>
    <xf numFmtId="0" fontId="6" fillId="3" borderId="9" xfId="1" applyFont="1" applyFill="1" applyBorder="1" applyAlignment="1" applyProtection="1">
      <alignment horizontal="left"/>
      <protection locked="0"/>
    </xf>
    <xf numFmtId="0" fontId="6" fillId="3" borderId="10" xfId="1" applyFont="1" applyFill="1" applyBorder="1" applyAlignment="1" applyProtection="1">
      <alignment horizontal="left"/>
      <protection locked="0"/>
    </xf>
    <xf numFmtId="0" fontId="8" fillId="4" borderId="3" xfId="1" applyFont="1" applyFill="1" applyBorder="1" applyAlignment="1" applyProtection="1">
      <alignment horizontal="center"/>
      <protection locked="0"/>
    </xf>
    <xf numFmtId="0" fontId="8" fillId="4" borderId="4" xfId="1" applyFont="1" applyFill="1" applyBorder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0" fontId="5" fillId="2" borderId="3" xfId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6" fillId="3" borderId="20" xfId="1" applyFont="1" applyFill="1" applyBorder="1" applyAlignment="1" applyProtection="1">
      <alignment horizontal="left" wrapText="1"/>
      <protection locked="0"/>
    </xf>
    <xf numFmtId="0" fontId="6" fillId="3" borderId="21" xfId="1" applyFont="1" applyFill="1" applyBorder="1" applyAlignment="1" applyProtection="1">
      <alignment horizontal="left" wrapText="1"/>
      <protection locked="0"/>
    </xf>
    <xf numFmtId="0" fontId="6" fillId="3" borderId="22" xfId="1" applyFont="1" applyFill="1" applyBorder="1" applyAlignment="1" applyProtection="1">
      <alignment horizontal="left" wrapText="1"/>
      <protection locked="0"/>
    </xf>
    <xf numFmtId="49" fontId="6" fillId="3" borderId="8" xfId="1" applyNumberFormat="1" applyFont="1" applyFill="1" applyBorder="1" applyAlignment="1" applyProtection="1">
      <alignment horizontal="left"/>
      <protection locked="0"/>
    </xf>
    <xf numFmtId="49" fontId="6" fillId="3" borderId="10" xfId="1" applyNumberFormat="1" applyFont="1" applyFill="1" applyBorder="1" applyAlignment="1" applyProtection="1">
      <alignment horizontal="left"/>
      <protection locked="0"/>
    </xf>
    <xf numFmtId="0" fontId="6" fillId="2" borderId="16" xfId="1" applyFont="1" applyFill="1" applyBorder="1" applyAlignment="1" applyProtection="1">
      <alignment horizontal="left" wrapText="1"/>
      <protection locked="0"/>
    </xf>
    <xf numFmtId="0" fontId="6" fillId="2" borderId="17" xfId="1" applyFont="1" applyFill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6" fillId="3" borderId="8" xfId="1" applyFont="1" applyFill="1" applyBorder="1" applyAlignment="1" applyProtection="1">
      <protection locked="0"/>
    </xf>
    <xf numFmtId="0" fontId="6" fillId="0" borderId="9" xfId="1" applyFont="1" applyBorder="1" applyAlignment="1" applyProtection="1">
      <protection locked="0"/>
    </xf>
    <xf numFmtId="0" fontId="6" fillId="0" borderId="10" xfId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85</xdr:row>
      <xdr:rowOff>314325</xdr:rowOff>
    </xdr:from>
    <xdr:to>
      <xdr:col>4</xdr:col>
      <xdr:colOff>847725</xdr:colOff>
      <xdr:row>85</xdr:row>
      <xdr:rowOff>323850</xdr:rowOff>
    </xdr:to>
    <xdr:cxnSp macro="">
      <xdr:nvCxnSpPr>
        <xdr:cNvPr id="2" name="Straight Connector 1"/>
        <xdr:cNvCxnSpPr/>
      </xdr:nvCxnSpPr>
      <xdr:spPr>
        <a:xfrm>
          <a:off x="2371725" y="30916245"/>
          <a:ext cx="627888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1543050</xdr:colOff>
      <xdr:row>85</xdr:row>
      <xdr:rowOff>266700</xdr:rowOff>
    </xdr:from>
    <xdr:to>
      <xdr:col>11</xdr:col>
      <xdr:colOff>1371600</xdr:colOff>
      <xdr:row>85</xdr:row>
      <xdr:rowOff>276225</xdr:rowOff>
    </xdr:to>
    <xdr:cxnSp macro="">
      <xdr:nvCxnSpPr>
        <xdr:cNvPr id="3" name="Straight Connector 2"/>
        <xdr:cNvCxnSpPr/>
      </xdr:nvCxnSpPr>
      <xdr:spPr>
        <a:xfrm>
          <a:off x="11563350" y="30868620"/>
          <a:ext cx="512445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1752600</xdr:colOff>
      <xdr:row>51</xdr:row>
      <xdr:rowOff>314325</xdr:rowOff>
    </xdr:from>
    <xdr:to>
      <xdr:col>4</xdr:col>
      <xdr:colOff>95250</xdr:colOff>
      <xdr:row>51</xdr:row>
      <xdr:rowOff>323850</xdr:rowOff>
    </xdr:to>
    <xdr:cxnSp macro="">
      <xdr:nvCxnSpPr>
        <xdr:cNvPr id="4" name="Straight Connector 3"/>
        <xdr:cNvCxnSpPr/>
      </xdr:nvCxnSpPr>
      <xdr:spPr>
        <a:xfrm>
          <a:off x="3238500" y="18122265"/>
          <a:ext cx="465963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1562100</xdr:colOff>
      <xdr:row>51</xdr:row>
      <xdr:rowOff>342900</xdr:rowOff>
    </xdr:from>
    <xdr:to>
      <xdr:col>11</xdr:col>
      <xdr:colOff>1295400</xdr:colOff>
      <xdr:row>51</xdr:row>
      <xdr:rowOff>342901</xdr:rowOff>
    </xdr:to>
    <xdr:cxnSp macro="">
      <xdr:nvCxnSpPr>
        <xdr:cNvPr id="5" name="Straight Connector 4"/>
        <xdr:cNvCxnSpPr/>
      </xdr:nvCxnSpPr>
      <xdr:spPr>
        <a:xfrm>
          <a:off x="11582400" y="18150840"/>
          <a:ext cx="5105400" cy="1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Q91"/>
  <sheetViews>
    <sheetView tabSelected="1" topLeftCell="A43" zoomScale="70" zoomScaleNormal="70" workbookViewId="0">
      <selection activeCell="E52" sqref="E52"/>
    </sheetView>
  </sheetViews>
  <sheetFormatPr defaultColWidth="9.109375" defaultRowHeight="13.2" x14ac:dyDescent="0.25"/>
  <cols>
    <col min="1" max="1" width="21.6640625" style="1" customWidth="1"/>
    <col min="2" max="2" width="29.109375" style="1" customWidth="1"/>
    <col min="3" max="3" width="28.44140625" style="1" customWidth="1"/>
    <col min="4" max="4" width="34.5546875" style="2" customWidth="1"/>
    <col min="5" max="5" width="32.33203125" style="2" customWidth="1"/>
    <col min="6" max="6" width="25" style="2" customWidth="1"/>
    <col min="7" max="7" width="18" style="3" customWidth="1"/>
    <col min="8" max="8" width="4" style="1" customWidth="1"/>
    <col min="9" max="9" width="14.5546875" style="1" customWidth="1"/>
    <col min="10" max="10" width="10.44140625" style="1" customWidth="1"/>
    <col min="11" max="11" width="11.33203125" style="1" customWidth="1"/>
    <col min="12" max="12" width="13.88671875" style="1" customWidth="1"/>
    <col min="13" max="16384" width="9.109375" style="1"/>
  </cols>
  <sheetData>
    <row r="1" spans="1:13" ht="24.9" customHeight="1" x14ac:dyDescent="0.4">
      <c r="K1" s="4" t="s">
        <v>74</v>
      </c>
    </row>
    <row r="2" spans="1:13" s="5" customFormat="1" ht="30" customHeight="1" x14ac:dyDescent="0.5">
      <c r="A2" s="206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</row>
    <row r="3" spans="1:13" s="5" customFormat="1" ht="30" customHeight="1" x14ac:dyDescent="0.5">
      <c r="A3" s="206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8"/>
    </row>
    <row r="4" spans="1:13" s="6" customFormat="1" ht="30" customHeight="1" x14ac:dyDescent="0.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8"/>
    </row>
    <row r="5" spans="1:13" ht="30" customHeight="1" x14ac:dyDescent="0.25">
      <c r="C5" s="7"/>
      <c r="D5" s="8"/>
      <c r="E5" s="8"/>
      <c r="F5" s="8"/>
      <c r="G5" s="9"/>
      <c r="I5" s="10"/>
      <c r="J5" s="11"/>
    </row>
    <row r="6" spans="1:13" s="17" customFormat="1" ht="30" customHeight="1" x14ac:dyDescent="0.4">
      <c r="A6" s="12" t="s">
        <v>2</v>
      </c>
      <c r="B6" s="13"/>
      <c r="C6" s="14"/>
      <c r="D6" s="209"/>
      <c r="E6" s="210"/>
      <c r="F6" s="210"/>
      <c r="G6" s="211"/>
      <c r="H6" s="15" t="s">
        <v>3</v>
      </c>
      <c r="I6" s="13"/>
      <c r="J6" s="16"/>
      <c r="K6" s="202"/>
      <c r="L6" s="203"/>
    </row>
    <row r="7" spans="1:13" s="20" customFormat="1" ht="20.100000000000001" customHeight="1" x14ac:dyDescent="0.4">
      <c r="A7" s="17"/>
      <c r="B7" s="17"/>
      <c r="C7" s="18"/>
      <c r="D7" s="18"/>
      <c r="E7" s="18"/>
      <c r="F7" s="18"/>
      <c r="G7" s="18"/>
      <c r="H7" s="17"/>
      <c r="I7" s="17"/>
      <c r="J7" s="19"/>
      <c r="K7" s="17"/>
      <c r="L7" s="17"/>
    </row>
    <row r="8" spans="1:13" s="17" customFormat="1" ht="30" customHeight="1" x14ac:dyDescent="0.4">
      <c r="A8" s="12" t="s">
        <v>4</v>
      </c>
      <c r="B8" s="13"/>
      <c r="C8" s="21"/>
      <c r="D8" s="189"/>
      <c r="E8" s="190"/>
      <c r="F8" s="190"/>
      <c r="G8" s="191"/>
      <c r="H8" s="22" t="s">
        <v>5</v>
      </c>
      <c r="J8" s="16"/>
      <c r="K8" s="202"/>
      <c r="L8" s="203"/>
    </row>
    <row r="9" spans="1:13" s="20" customFormat="1" ht="20.100000000000001" customHeight="1" x14ac:dyDescent="0.4">
      <c r="A9" s="17"/>
      <c r="B9" s="17"/>
      <c r="C9" s="18"/>
      <c r="D9" s="18"/>
      <c r="E9" s="18"/>
      <c r="F9" s="18"/>
      <c r="G9" s="18"/>
      <c r="H9" s="17"/>
      <c r="I9" s="17"/>
      <c r="J9" s="19"/>
      <c r="K9" s="17"/>
      <c r="L9" s="17"/>
    </row>
    <row r="10" spans="1:13" s="17" customFormat="1" ht="30" customHeight="1" x14ac:dyDescent="0.4">
      <c r="A10" s="12" t="s">
        <v>6</v>
      </c>
      <c r="B10" s="13"/>
      <c r="C10" s="21"/>
      <c r="D10" s="189"/>
      <c r="E10" s="190"/>
      <c r="F10" s="190"/>
      <c r="G10" s="191"/>
      <c r="H10" s="12" t="s">
        <v>5</v>
      </c>
      <c r="I10" s="23" t="s">
        <v>7</v>
      </c>
      <c r="J10" s="16"/>
      <c r="K10" s="202"/>
      <c r="L10" s="203"/>
    </row>
    <row r="11" spans="1:13" s="20" customFormat="1" ht="20.100000000000001" customHeight="1" x14ac:dyDescent="0.4">
      <c r="A11" s="17"/>
      <c r="B11" s="17"/>
      <c r="C11" s="18"/>
      <c r="D11" s="18"/>
      <c r="E11" s="18"/>
      <c r="F11" s="18"/>
      <c r="G11" s="18"/>
      <c r="H11" s="17"/>
      <c r="I11" s="17"/>
      <c r="J11" s="19"/>
      <c r="K11" s="17"/>
      <c r="L11" s="17"/>
    </row>
    <row r="12" spans="1:13" s="17" customFormat="1" ht="30" customHeight="1" x14ac:dyDescent="0.4">
      <c r="A12" s="23" t="s">
        <v>8</v>
      </c>
      <c r="C12" s="24"/>
      <c r="D12" s="189"/>
      <c r="E12" s="190"/>
      <c r="F12" s="190"/>
      <c r="G12" s="191"/>
      <c r="I12" s="25" t="s">
        <v>9</v>
      </c>
      <c r="J12" s="26"/>
      <c r="K12" s="202"/>
      <c r="L12" s="203"/>
      <c r="M12" s="27"/>
    </row>
    <row r="13" spans="1:13" s="17" customFormat="1" ht="20.100000000000001" customHeight="1" x14ac:dyDescent="0.4">
      <c r="A13" s="23"/>
      <c r="C13" s="28"/>
      <c r="D13" s="29"/>
      <c r="E13" s="29"/>
      <c r="F13" s="29"/>
      <c r="G13" s="29"/>
      <c r="I13" s="25"/>
      <c r="J13" s="30"/>
      <c r="K13" s="31"/>
      <c r="L13" s="31"/>
      <c r="M13" s="27"/>
    </row>
    <row r="14" spans="1:13" s="20" customFormat="1" ht="24.9" customHeight="1" x14ac:dyDescent="0.4">
      <c r="A14" s="17"/>
      <c r="B14" s="17"/>
      <c r="C14" s="32"/>
      <c r="D14" s="18"/>
      <c r="E14" s="18"/>
      <c r="F14" s="18"/>
      <c r="G14" s="18"/>
      <c r="H14" s="17"/>
      <c r="I14" s="17"/>
      <c r="J14" s="19"/>
      <c r="K14" s="17"/>
      <c r="L14" s="17"/>
    </row>
    <row r="15" spans="1:13" s="33" customFormat="1" ht="35.1" customHeight="1" x14ac:dyDescent="0.4">
      <c r="A15" s="192" t="s">
        <v>10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3" s="36" customFormat="1" ht="24.9" customHeight="1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6" s="36" customFormat="1" ht="24.9" customHeight="1" x14ac:dyDescent="0.4">
      <c r="A17" s="34"/>
      <c r="B17" s="34"/>
      <c r="C17" s="34"/>
      <c r="D17" s="197" t="s">
        <v>11</v>
      </c>
      <c r="E17" s="197"/>
      <c r="F17" s="34"/>
      <c r="G17" s="34"/>
      <c r="H17" s="34"/>
      <c r="I17" s="34"/>
      <c r="J17" s="34"/>
      <c r="K17" s="34"/>
      <c r="L17" s="35"/>
    </row>
    <row r="18" spans="1:16" s="17" customFormat="1" ht="24.9" customHeight="1" x14ac:dyDescent="0.4">
      <c r="D18" s="37" t="s">
        <v>12</v>
      </c>
      <c r="E18" s="37" t="s">
        <v>13</v>
      </c>
      <c r="F18" s="38"/>
      <c r="G18" s="39"/>
    </row>
    <row r="19" spans="1:16" s="12" customFormat="1" ht="24.9" customHeight="1" x14ac:dyDescent="0.4">
      <c r="B19" s="12" t="s">
        <v>14</v>
      </c>
      <c r="D19" s="40"/>
      <c r="E19" s="40"/>
      <c r="F19" s="41"/>
      <c r="G19" s="42"/>
    </row>
    <row r="20" spans="1:16" s="12" customFormat="1" ht="24.9" customHeight="1" x14ac:dyDescent="0.4">
      <c r="C20" s="37"/>
      <c r="D20" s="37" t="s">
        <v>15</v>
      </c>
      <c r="E20" s="37" t="s">
        <v>15</v>
      </c>
      <c r="F20" s="198" t="s">
        <v>16</v>
      </c>
      <c r="G20" s="198"/>
      <c r="I20" s="12" t="s">
        <v>17</v>
      </c>
    </row>
    <row r="21" spans="1:16" s="12" customFormat="1" ht="24.9" customHeight="1" x14ac:dyDescent="0.4">
      <c r="A21" s="43"/>
      <c r="B21" s="43"/>
      <c r="C21" s="37"/>
      <c r="D21" s="44" t="s">
        <v>18</v>
      </c>
      <c r="E21" s="44" t="s">
        <v>18</v>
      </c>
      <c r="F21" s="45"/>
      <c r="G21" s="45"/>
      <c r="H21" s="43"/>
      <c r="I21" s="43"/>
      <c r="J21" s="43"/>
      <c r="K21" s="43"/>
      <c r="L21" s="43"/>
    </row>
    <row r="22" spans="1:16" s="12" customFormat="1" ht="30" customHeight="1" thickBot="1" x14ac:dyDescent="0.45">
      <c r="A22" s="46" t="s">
        <v>19</v>
      </c>
      <c r="B22" s="47"/>
      <c r="C22" s="48"/>
      <c r="D22" s="48" t="s">
        <v>20</v>
      </c>
      <c r="E22" s="48" t="s">
        <v>20</v>
      </c>
      <c r="F22" s="48" t="s">
        <v>21</v>
      </c>
      <c r="G22" s="49" t="s">
        <v>22</v>
      </c>
      <c r="H22" s="47"/>
      <c r="I22" s="47" t="s">
        <v>23</v>
      </c>
      <c r="J22" s="47"/>
      <c r="K22" s="47"/>
      <c r="L22" s="47"/>
    </row>
    <row r="23" spans="1:16" s="17" customFormat="1" ht="30" customHeight="1" x14ac:dyDescent="0.4">
      <c r="A23" s="50" t="s">
        <v>24</v>
      </c>
      <c r="B23" s="50" t="s">
        <v>25</v>
      </c>
      <c r="C23" s="51"/>
      <c r="D23" s="52"/>
      <c r="E23" s="52"/>
      <c r="F23" s="53"/>
      <c r="G23" s="54"/>
      <c r="H23" s="55"/>
      <c r="I23" s="18"/>
      <c r="J23" s="18"/>
      <c r="K23" s="18"/>
      <c r="L23" s="56"/>
    </row>
    <row r="24" spans="1:16" s="17" customFormat="1" ht="30" customHeight="1" x14ac:dyDescent="0.4">
      <c r="A24" s="57"/>
      <c r="B24" s="186" t="s">
        <v>26</v>
      </c>
      <c r="C24" s="188"/>
      <c r="D24" s="58"/>
      <c r="E24" s="58"/>
      <c r="F24" s="59">
        <f t="shared" ref="F24:F29" si="0">+E24-D24</f>
        <v>0</v>
      </c>
      <c r="G24" s="60" t="str">
        <f>IFERROR(+F24/D24,"")</f>
        <v/>
      </c>
      <c r="H24" s="13"/>
      <c r="I24" s="186"/>
      <c r="J24" s="187"/>
      <c r="K24" s="187"/>
      <c r="L24" s="188"/>
      <c r="M24" s="27"/>
    </row>
    <row r="25" spans="1:16" s="17" customFormat="1" ht="30" customHeight="1" x14ac:dyDescent="0.4">
      <c r="A25" s="61" t="s">
        <v>27</v>
      </c>
      <c r="B25" s="13"/>
      <c r="C25" s="62"/>
      <c r="D25" s="63"/>
      <c r="E25" s="63"/>
      <c r="F25" s="59">
        <f t="shared" si="0"/>
        <v>0</v>
      </c>
      <c r="G25" s="60" t="str">
        <f>IFERROR(+F25/D25,"")</f>
        <v/>
      </c>
      <c r="H25" s="13"/>
      <c r="I25" s="186"/>
      <c r="J25" s="187"/>
      <c r="K25" s="187"/>
      <c r="L25" s="188"/>
    </row>
    <row r="26" spans="1:16" s="17" customFormat="1" ht="30" customHeight="1" x14ac:dyDescent="0.4">
      <c r="A26" s="61" t="s">
        <v>28</v>
      </c>
      <c r="B26" s="13"/>
      <c r="C26" s="64"/>
      <c r="D26" s="65"/>
      <c r="E26" s="65"/>
      <c r="F26" s="66"/>
      <c r="G26" s="67"/>
      <c r="H26" s="68"/>
      <c r="I26" s="204"/>
      <c r="J26" s="205"/>
      <c r="K26" s="205"/>
      <c r="L26" s="205"/>
      <c r="M26" s="69"/>
    </row>
    <row r="27" spans="1:16" s="17" customFormat="1" ht="30" customHeight="1" x14ac:dyDescent="0.4">
      <c r="A27" s="70" t="s">
        <v>29</v>
      </c>
      <c r="B27" s="71"/>
      <c r="C27" s="62"/>
      <c r="D27" s="63"/>
      <c r="E27" s="63"/>
      <c r="F27" s="59">
        <f t="shared" si="0"/>
        <v>0</v>
      </c>
      <c r="G27" s="60" t="str">
        <f t="shared" ref="G27:G30" si="1">IFERROR(+F27/D27,"")</f>
        <v/>
      </c>
      <c r="H27" s="71"/>
      <c r="I27" s="72"/>
      <c r="J27" s="73"/>
      <c r="K27" s="73"/>
      <c r="L27" s="74"/>
      <c r="P27" s="75"/>
    </row>
    <row r="28" spans="1:16" s="17" customFormat="1" ht="30" customHeight="1" x14ac:dyDescent="0.4">
      <c r="A28" s="76" t="s">
        <v>30</v>
      </c>
      <c r="B28" s="77"/>
      <c r="C28" s="62"/>
      <c r="D28" s="63"/>
      <c r="E28" s="63"/>
      <c r="F28" s="59">
        <f t="shared" si="0"/>
        <v>0</v>
      </c>
      <c r="G28" s="60" t="str">
        <f t="shared" si="1"/>
        <v/>
      </c>
      <c r="H28" s="77"/>
      <c r="I28" s="199"/>
      <c r="J28" s="200"/>
      <c r="K28" s="200"/>
      <c r="L28" s="201"/>
      <c r="P28" s="78"/>
    </row>
    <row r="29" spans="1:16" s="17" customFormat="1" ht="30" customHeight="1" x14ac:dyDescent="0.4">
      <c r="A29" s="79" t="s">
        <v>31</v>
      </c>
      <c r="B29" s="30"/>
      <c r="C29" s="64"/>
      <c r="D29" s="80"/>
      <c r="E29" s="80"/>
      <c r="F29" s="59">
        <f t="shared" si="0"/>
        <v>0</v>
      </c>
      <c r="G29" s="60" t="str">
        <f t="shared" si="1"/>
        <v/>
      </c>
      <c r="H29" s="30"/>
      <c r="I29" s="72"/>
      <c r="J29" s="73"/>
      <c r="K29" s="73"/>
      <c r="L29" s="74"/>
      <c r="P29" s="78"/>
    </row>
    <row r="30" spans="1:16" s="17" customFormat="1" ht="30" customHeight="1" x14ac:dyDescent="0.4">
      <c r="A30" s="81" t="s">
        <v>32</v>
      </c>
      <c r="B30" s="82"/>
      <c r="C30" s="64"/>
      <c r="D30" s="63"/>
      <c r="E30" s="63"/>
      <c r="F30" s="59">
        <f>E30-D30</f>
        <v>0</v>
      </c>
      <c r="G30" s="60" t="str">
        <f t="shared" si="1"/>
        <v/>
      </c>
      <c r="H30" s="75"/>
      <c r="I30" s="186"/>
      <c r="J30" s="187"/>
      <c r="K30" s="187"/>
      <c r="L30" s="188"/>
    </row>
    <row r="31" spans="1:16" s="17" customFormat="1" ht="30" customHeight="1" x14ac:dyDescent="0.4">
      <c r="A31" s="61" t="s">
        <v>33</v>
      </c>
      <c r="B31" s="82"/>
      <c r="C31" s="64"/>
      <c r="D31" s="65"/>
      <c r="E31" s="65"/>
      <c r="F31" s="83"/>
      <c r="G31" s="67"/>
      <c r="H31" s="64"/>
      <c r="I31" s="84"/>
      <c r="J31" s="84"/>
      <c r="K31" s="84"/>
      <c r="L31" s="84"/>
      <c r="M31" s="27"/>
    </row>
    <row r="32" spans="1:16" s="17" customFormat="1" ht="30" customHeight="1" x14ac:dyDescent="0.4">
      <c r="A32" s="81" t="s">
        <v>34</v>
      </c>
      <c r="B32" s="82"/>
      <c r="C32" s="64"/>
      <c r="D32" s="63"/>
      <c r="E32" s="63"/>
      <c r="F32" s="59">
        <f t="shared" ref="F32:F34" si="2">E32-D32</f>
        <v>0</v>
      </c>
      <c r="G32" s="60" t="str">
        <f t="shared" ref="G32:G34" si="3">IFERROR(+F32/D32,"")</f>
        <v/>
      </c>
      <c r="H32" s="30"/>
      <c r="I32" s="72"/>
      <c r="J32" s="73"/>
      <c r="K32" s="73"/>
      <c r="L32" s="74"/>
    </row>
    <row r="33" spans="1:13" s="17" customFormat="1" ht="30" customHeight="1" x14ac:dyDescent="0.4">
      <c r="A33" s="81" t="s">
        <v>35</v>
      </c>
      <c r="B33" s="82"/>
      <c r="C33" s="64"/>
      <c r="D33" s="80"/>
      <c r="E33" s="80"/>
      <c r="F33" s="59">
        <f t="shared" si="2"/>
        <v>0</v>
      </c>
      <c r="G33" s="60" t="str">
        <f t="shared" si="3"/>
        <v/>
      </c>
      <c r="H33" s="30"/>
      <c r="I33" s="72"/>
      <c r="J33" s="73"/>
      <c r="K33" s="73"/>
      <c r="L33" s="74"/>
    </row>
    <row r="34" spans="1:13" s="17" customFormat="1" ht="30" customHeight="1" x14ac:dyDescent="0.4">
      <c r="B34" s="82"/>
      <c r="C34" s="81" t="s">
        <v>36</v>
      </c>
      <c r="D34" s="85">
        <f>SUM(D32:D33)</f>
        <v>0</v>
      </c>
      <c r="E34" s="85">
        <f>SUM(E32:E33)</f>
        <v>0</v>
      </c>
      <c r="F34" s="59">
        <f t="shared" si="2"/>
        <v>0</v>
      </c>
      <c r="G34" s="60" t="str">
        <f t="shared" si="3"/>
        <v/>
      </c>
      <c r="H34" s="30"/>
      <c r="I34" s="86"/>
      <c r="J34" s="87"/>
      <c r="K34" s="87"/>
      <c r="L34" s="88"/>
    </row>
    <row r="35" spans="1:13" s="20" customFormat="1" ht="15" customHeight="1" x14ac:dyDescent="0.3">
      <c r="A35" s="28"/>
      <c r="B35" s="28"/>
      <c r="C35" s="28"/>
      <c r="D35" s="29"/>
      <c r="E35" s="29"/>
      <c r="F35" s="89"/>
      <c r="G35" s="90"/>
      <c r="H35" s="28"/>
      <c r="I35" s="28"/>
      <c r="J35" s="28"/>
      <c r="K35" s="28"/>
      <c r="L35" s="28"/>
    </row>
    <row r="36" spans="1:13" s="17" customFormat="1" ht="30" customHeight="1" x14ac:dyDescent="0.4">
      <c r="A36" s="91" t="s">
        <v>37</v>
      </c>
      <c r="B36" s="92"/>
      <c r="C36" s="92"/>
      <c r="D36" s="93">
        <f>SUM(D24:D30)+D34</f>
        <v>0</v>
      </c>
      <c r="E36" s="93">
        <f>SUM(E24:E30)+E34</f>
        <v>0</v>
      </c>
      <c r="F36" s="59">
        <f>+E36-D36</f>
        <v>0</v>
      </c>
      <c r="G36" s="60" t="str">
        <f>IFERROR(+F36/D36,"")</f>
        <v/>
      </c>
      <c r="I36" s="86"/>
      <c r="J36" s="87"/>
      <c r="K36" s="87"/>
      <c r="L36" s="88"/>
    </row>
    <row r="37" spans="1:13" s="17" customFormat="1" ht="30" customHeight="1" x14ac:dyDescent="0.4">
      <c r="A37" s="94"/>
      <c r="C37" s="56"/>
      <c r="D37" s="95"/>
      <c r="E37" s="95"/>
      <c r="F37" s="59"/>
      <c r="G37" s="96"/>
      <c r="I37" s="18"/>
      <c r="J37" s="18"/>
      <c r="K37" s="18"/>
      <c r="L37" s="18"/>
    </row>
    <row r="38" spans="1:13" s="17" customFormat="1" ht="30" customHeight="1" x14ac:dyDescent="0.4">
      <c r="A38" s="97" t="s">
        <v>38</v>
      </c>
      <c r="B38" s="13"/>
      <c r="C38" s="62"/>
      <c r="D38" s="98"/>
      <c r="E38" s="98"/>
      <c r="F38" s="59">
        <f>+E38-D38</f>
        <v>0</v>
      </c>
      <c r="G38" s="60" t="str">
        <f>IFERROR(+F38/D38,"")</f>
        <v/>
      </c>
      <c r="H38" s="13"/>
      <c r="I38" s="189"/>
      <c r="J38" s="190"/>
      <c r="K38" s="190"/>
      <c r="L38" s="191"/>
      <c r="M38" s="27"/>
    </row>
    <row r="39" spans="1:13" s="17" customFormat="1" ht="30" customHeight="1" x14ac:dyDescent="0.4">
      <c r="A39" s="97"/>
      <c r="B39" s="13"/>
      <c r="C39" s="64"/>
      <c r="D39" s="99"/>
      <c r="E39" s="99"/>
      <c r="F39" s="100"/>
      <c r="G39" s="101"/>
      <c r="H39" s="13"/>
      <c r="I39" s="28"/>
      <c r="J39" s="28"/>
      <c r="K39" s="28"/>
      <c r="L39" s="28"/>
      <c r="M39" s="27"/>
    </row>
    <row r="40" spans="1:13" s="61" customFormat="1" ht="30" customHeight="1" x14ac:dyDescent="0.4">
      <c r="A40" s="61" t="s">
        <v>39</v>
      </c>
      <c r="D40" s="102" t="str">
        <f>IFERROR(+D36/D38,"")</f>
        <v/>
      </c>
      <c r="E40" s="102" t="str">
        <f>IFERROR(+E36/E38,"")</f>
        <v/>
      </c>
      <c r="F40" s="103" t="str">
        <f>IFERROR(+E40-D40,"")</f>
        <v/>
      </c>
      <c r="G40" s="60" t="str">
        <f>IFERROR(+F40/D40,"")</f>
        <v/>
      </c>
    </row>
    <row r="41" spans="1:13" s="61" customFormat="1" ht="14.25" customHeight="1" x14ac:dyDescent="0.4">
      <c r="D41" s="104"/>
      <c r="E41" s="104"/>
      <c r="F41" s="105"/>
      <c r="G41" s="106"/>
    </row>
    <row r="42" spans="1:13" s="20" customFormat="1" ht="12.75" customHeight="1" x14ac:dyDescent="0.3">
      <c r="D42" s="107"/>
      <c r="E42" s="107"/>
      <c r="F42" s="108"/>
      <c r="G42" s="109"/>
    </row>
    <row r="43" spans="1:13" s="61" customFormat="1" ht="30" customHeight="1" x14ac:dyDescent="0.4">
      <c r="A43" s="61" t="s">
        <v>40</v>
      </c>
      <c r="C43" s="110"/>
      <c r="D43" s="111"/>
      <c r="E43" s="111"/>
      <c r="F43" s="59">
        <f>+E43-D43</f>
        <v>0</v>
      </c>
      <c r="G43" s="60" t="str">
        <f>IFERROR(+F43/D43,"")</f>
        <v/>
      </c>
      <c r="H43" s="112"/>
      <c r="I43" s="113"/>
      <c r="J43" s="114"/>
      <c r="K43" s="114"/>
      <c r="L43" s="115"/>
    </row>
    <row r="44" spans="1:13" s="61" customFormat="1" ht="30" customHeight="1" x14ac:dyDescent="0.4">
      <c r="A44" s="61" t="s">
        <v>41</v>
      </c>
      <c r="B44" s="112"/>
      <c r="C44" s="17"/>
      <c r="D44" s="116"/>
      <c r="E44" s="116"/>
      <c r="F44" s="59">
        <f>+E44-D44</f>
        <v>0</v>
      </c>
      <c r="G44" s="60" t="str">
        <f>IFERROR(+F44/D44,"")</f>
        <v/>
      </c>
      <c r="H44" s="112"/>
      <c r="I44" s="189"/>
      <c r="J44" s="190"/>
      <c r="K44" s="190"/>
      <c r="L44" s="191"/>
    </row>
    <row r="45" spans="1:13" s="61" customFormat="1" ht="30" customHeight="1" x14ac:dyDescent="0.4">
      <c r="B45" s="112"/>
      <c r="C45" s="117"/>
      <c r="D45" s="118"/>
      <c r="E45" s="119"/>
      <c r="F45" s="105"/>
      <c r="G45" s="106"/>
      <c r="H45" s="112"/>
      <c r="I45" s="17"/>
      <c r="J45" s="17"/>
      <c r="K45" s="17"/>
      <c r="L45" s="17"/>
    </row>
    <row r="46" spans="1:13" s="61" customFormat="1" ht="30" customHeight="1" x14ac:dyDescent="0.55000000000000004">
      <c r="A46" s="61" t="s">
        <v>42</v>
      </c>
      <c r="B46" s="120"/>
      <c r="C46" s="121"/>
      <c r="D46" s="118"/>
      <c r="E46" s="119"/>
      <c r="F46" s="105"/>
      <c r="G46" s="122"/>
      <c r="H46" s="110"/>
      <c r="I46" s="110"/>
      <c r="J46" s="110"/>
      <c r="K46" s="110"/>
    </row>
    <row r="47" spans="1:13" s="33" customFormat="1" ht="30" customHeight="1" x14ac:dyDescent="0.4">
      <c r="A47" s="61"/>
      <c r="B47" s="61" t="s">
        <v>43</v>
      </c>
      <c r="C47" s="123"/>
      <c r="D47" s="123"/>
      <c r="E47" s="123"/>
    </row>
    <row r="48" spans="1:13" s="33" customFormat="1" ht="30" customHeight="1" x14ac:dyDescent="0.4">
      <c r="A48" s="61"/>
      <c r="B48" s="61" t="s">
        <v>44</v>
      </c>
      <c r="C48" s="123"/>
      <c r="D48" s="123"/>
      <c r="E48" s="123"/>
    </row>
    <row r="49" spans="1:12" s="124" customFormat="1" ht="30" customHeight="1" x14ac:dyDescent="0.4">
      <c r="A49" s="192" t="s">
        <v>45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3"/>
    </row>
    <row r="50" spans="1:12" s="124" customFormat="1" ht="30" customHeight="1" x14ac:dyDescent="0.3">
      <c r="A50" s="125"/>
      <c r="B50" s="125"/>
      <c r="C50" s="126"/>
      <c r="D50" s="126"/>
      <c r="E50" s="127"/>
      <c r="F50" s="128"/>
      <c r="G50" s="129"/>
      <c r="H50" s="125"/>
      <c r="I50" s="126"/>
      <c r="J50" s="126"/>
      <c r="K50" s="126"/>
      <c r="L50" s="130"/>
    </row>
    <row r="51" spans="1:12" s="131" customFormat="1" ht="30" customHeight="1" x14ac:dyDescent="0.3">
      <c r="A51" s="125"/>
      <c r="B51" s="125"/>
      <c r="C51" s="126"/>
      <c r="D51" s="126"/>
      <c r="E51" s="127"/>
      <c r="F51" s="128"/>
      <c r="G51" s="129"/>
      <c r="H51" s="125"/>
      <c r="I51" s="126"/>
      <c r="J51" s="126"/>
      <c r="K51" s="126"/>
      <c r="L51" s="130"/>
    </row>
    <row r="52" spans="1:12" s="61" customFormat="1" ht="35.1" customHeight="1" x14ac:dyDescent="0.85">
      <c r="A52" s="132" t="s">
        <v>46</v>
      </c>
      <c r="B52" s="133"/>
      <c r="C52" s="134"/>
      <c r="D52" s="135"/>
      <c r="E52" s="136" t="s">
        <v>75</v>
      </c>
      <c r="F52" s="137"/>
      <c r="G52" s="138"/>
      <c r="H52" s="39"/>
      <c r="I52" s="194"/>
      <c r="J52" s="195"/>
      <c r="K52" s="195"/>
      <c r="L52" s="196"/>
    </row>
    <row r="53" spans="1:12" s="140" customFormat="1" ht="7.95" customHeight="1" x14ac:dyDescent="0.4">
      <c r="A53" s="125"/>
      <c r="B53" s="126"/>
      <c r="C53" s="126"/>
      <c r="D53" s="126"/>
      <c r="E53" s="139"/>
      <c r="F53" s="137"/>
      <c r="G53" s="138"/>
      <c r="H53" s="39"/>
      <c r="I53" s="194"/>
      <c r="J53" s="195"/>
      <c r="K53" s="195"/>
      <c r="L53" s="196"/>
    </row>
    <row r="54" spans="1:12" s="33" customFormat="1" ht="35.1" customHeight="1" x14ac:dyDescent="0.4">
      <c r="A54" s="192" t="s">
        <v>47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3"/>
    </row>
    <row r="55" spans="1:12" s="131" customFormat="1" ht="30" customHeight="1" x14ac:dyDescent="0.3">
      <c r="A55" s="125"/>
      <c r="B55" s="125"/>
      <c r="C55" s="126"/>
      <c r="D55" s="126"/>
      <c r="E55" s="127"/>
      <c r="F55" s="128"/>
      <c r="G55" s="129"/>
      <c r="H55" s="125"/>
      <c r="I55" s="126"/>
      <c r="J55" s="126"/>
      <c r="K55" s="126"/>
      <c r="L55" s="130"/>
    </row>
    <row r="56" spans="1:12" s="36" customFormat="1" ht="30" customHeight="1" x14ac:dyDescent="0.4">
      <c r="A56" s="34"/>
      <c r="B56" s="34"/>
      <c r="C56" s="34"/>
      <c r="D56" s="197" t="s">
        <v>11</v>
      </c>
      <c r="E56" s="197"/>
      <c r="F56" s="34"/>
      <c r="G56" s="34"/>
      <c r="H56" s="34"/>
      <c r="I56" s="34"/>
      <c r="J56" s="34"/>
      <c r="K56" s="34"/>
      <c r="L56" s="35"/>
    </row>
    <row r="57" spans="1:12" s="69" customFormat="1" ht="30" customHeight="1" x14ac:dyDescent="0.4">
      <c r="D57" s="37" t="s">
        <v>12</v>
      </c>
      <c r="E57" s="37" t="s">
        <v>13</v>
      </c>
      <c r="F57" s="141"/>
      <c r="G57" s="142"/>
    </row>
    <row r="58" spans="1:12" s="12" customFormat="1" ht="30" customHeight="1" x14ac:dyDescent="0.4">
      <c r="B58" s="12" t="s">
        <v>14</v>
      </c>
      <c r="C58" s="143"/>
      <c r="D58" s="144" t="str">
        <f>IF(ISBLANK(D19),"",D19)</f>
        <v/>
      </c>
      <c r="E58" s="144" t="str">
        <f>IF(ISBLANK(E19),"",E19)</f>
        <v/>
      </c>
      <c r="F58" s="41"/>
      <c r="G58" s="42"/>
    </row>
    <row r="59" spans="1:12" s="12" customFormat="1" ht="30" customHeight="1" x14ac:dyDescent="0.4">
      <c r="C59" s="37" t="s">
        <v>48</v>
      </c>
      <c r="D59" s="37" t="s">
        <v>15</v>
      </c>
      <c r="E59" s="37" t="s">
        <v>15</v>
      </c>
      <c r="F59" s="198" t="s">
        <v>16</v>
      </c>
      <c r="G59" s="198"/>
    </row>
    <row r="60" spans="1:12" s="12" customFormat="1" ht="30" customHeight="1" thickBot="1" x14ac:dyDescent="0.45">
      <c r="A60" s="46" t="s">
        <v>19</v>
      </c>
      <c r="B60" s="47"/>
      <c r="C60" s="48" t="s">
        <v>49</v>
      </c>
      <c r="D60" s="48" t="s">
        <v>50</v>
      </c>
      <c r="E60" s="48" t="s">
        <v>50</v>
      </c>
      <c r="F60" s="48" t="s">
        <v>21</v>
      </c>
      <c r="G60" s="49" t="s">
        <v>22</v>
      </c>
      <c r="H60" s="47"/>
    </row>
    <row r="61" spans="1:12" s="17" customFormat="1" ht="30" customHeight="1" x14ac:dyDescent="0.4">
      <c r="A61" s="50" t="s">
        <v>51</v>
      </c>
      <c r="B61" s="50"/>
      <c r="C61" s="145" t="s">
        <v>52</v>
      </c>
      <c r="D61" s="146"/>
      <c r="E61" s="146"/>
      <c r="F61" s="59">
        <f>+E61-D61</f>
        <v>0</v>
      </c>
      <c r="G61" s="60" t="str">
        <f>IFERROR(+F61/D61,"")</f>
        <v/>
      </c>
      <c r="H61" s="13"/>
      <c r="I61" s="28"/>
      <c r="J61" s="28"/>
      <c r="K61" s="28"/>
      <c r="L61" s="28"/>
    </row>
    <row r="62" spans="1:12" s="17" customFormat="1" ht="30" customHeight="1" x14ac:dyDescent="0.4">
      <c r="A62" s="61" t="s">
        <v>27</v>
      </c>
      <c r="B62" s="13"/>
      <c r="C62" s="145" t="s">
        <v>53</v>
      </c>
      <c r="D62" s="146"/>
      <c r="E62" s="146"/>
      <c r="F62" s="59">
        <f>+E62-D62</f>
        <v>0</v>
      </c>
      <c r="G62" s="60" t="str">
        <f>IFERROR(+F62/D62,"")</f>
        <v/>
      </c>
      <c r="H62" s="13"/>
      <c r="I62" s="20"/>
      <c r="J62" s="20"/>
      <c r="K62" s="20"/>
      <c r="L62" s="20"/>
    </row>
    <row r="63" spans="1:12" s="17" customFormat="1" ht="30" customHeight="1" x14ac:dyDescent="0.4">
      <c r="A63" s="61" t="s">
        <v>28</v>
      </c>
      <c r="B63" s="13"/>
      <c r="C63" s="56"/>
      <c r="D63" s="147"/>
      <c r="E63" s="147"/>
      <c r="F63" s="59"/>
      <c r="G63" s="60"/>
      <c r="H63" s="13"/>
      <c r="I63" s="20"/>
      <c r="J63" s="20"/>
      <c r="K63" s="20"/>
      <c r="L63" s="20"/>
    </row>
    <row r="64" spans="1:12" s="17" customFormat="1" ht="30" customHeight="1" x14ac:dyDescent="0.4">
      <c r="A64" s="148"/>
      <c r="B64" s="149" t="s">
        <v>54</v>
      </c>
      <c r="C64" s="145" t="s">
        <v>55</v>
      </c>
      <c r="D64" s="63"/>
      <c r="E64" s="63"/>
      <c r="F64" s="59">
        <f>+E64-D64</f>
        <v>0</v>
      </c>
      <c r="G64" s="60" t="str">
        <f t="shared" ref="G64:G66" si="4">IFERROR(+F64/D64,"")</f>
        <v/>
      </c>
      <c r="H64" s="71"/>
      <c r="I64" s="20"/>
      <c r="J64" s="20"/>
      <c r="K64" s="20"/>
      <c r="L64" s="20"/>
    </row>
    <row r="65" spans="1:17" s="17" customFormat="1" ht="30" customHeight="1" x14ac:dyDescent="0.4">
      <c r="A65" s="150"/>
      <c r="B65" s="149" t="s">
        <v>56</v>
      </c>
      <c r="C65" s="145">
        <v>755020</v>
      </c>
      <c r="D65" s="63"/>
      <c r="E65" s="63"/>
      <c r="F65" s="59">
        <f>+E65-D65</f>
        <v>0</v>
      </c>
      <c r="G65" s="60" t="str">
        <f t="shared" si="4"/>
        <v/>
      </c>
      <c r="H65" s="71"/>
      <c r="I65" s="20"/>
      <c r="J65" s="20"/>
      <c r="K65" s="20"/>
      <c r="L65" s="20"/>
    </row>
    <row r="66" spans="1:17" s="17" customFormat="1" ht="30" customHeight="1" thickBot="1" x14ac:dyDescent="0.45">
      <c r="A66" s="151"/>
      <c r="B66" s="152" t="s">
        <v>57</v>
      </c>
      <c r="C66" s="153">
        <v>580021</v>
      </c>
      <c r="D66" s="154"/>
      <c r="E66" s="154"/>
      <c r="F66" s="155">
        <f>+E66-D66</f>
        <v>0</v>
      </c>
      <c r="G66" s="156" t="str">
        <f t="shared" si="4"/>
        <v/>
      </c>
      <c r="H66" s="157"/>
      <c r="I66" s="20"/>
      <c r="J66" s="20"/>
      <c r="K66" s="20"/>
      <c r="L66" s="20"/>
      <c r="Q66" s="69"/>
    </row>
    <row r="67" spans="1:17" s="20" customFormat="1" ht="30" customHeight="1" x14ac:dyDescent="0.3">
      <c r="A67" s="28"/>
      <c r="B67" s="28"/>
      <c r="C67" s="28"/>
      <c r="D67" s="29"/>
      <c r="E67" s="29"/>
      <c r="F67" s="89"/>
      <c r="G67" s="90"/>
      <c r="H67" s="28"/>
    </row>
    <row r="68" spans="1:17" s="17" customFormat="1" ht="30" customHeight="1" x14ac:dyDescent="0.4">
      <c r="A68" s="12" t="s">
        <v>58</v>
      </c>
      <c r="D68" s="158">
        <f>SUM(D61:D66)</f>
        <v>0</v>
      </c>
      <c r="E68" s="158">
        <f>SUM(E61:E66)</f>
        <v>0</v>
      </c>
      <c r="F68" s="158">
        <f>SUM(F61:F66)</f>
        <v>0</v>
      </c>
      <c r="G68" s="60" t="str">
        <f>IFERROR(+F68/D68,"")</f>
        <v/>
      </c>
      <c r="I68" s="20"/>
      <c r="J68" s="20"/>
      <c r="K68" s="20"/>
      <c r="L68" s="20"/>
    </row>
    <row r="69" spans="1:17" s="20" customFormat="1" ht="30" customHeight="1" x14ac:dyDescent="0.3">
      <c r="C69" s="28"/>
      <c r="D69" s="29"/>
      <c r="E69" s="29"/>
      <c r="F69" s="108"/>
      <c r="G69" s="109"/>
    </row>
    <row r="70" spans="1:17" s="17" customFormat="1" ht="30" customHeight="1" x14ac:dyDescent="0.4">
      <c r="A70" s="159" t="s">
        <v>59</v>
      </c>
      <c r="B70" s="160"/>
      <c r="C70" s="160"/>
      <c r="D70" s="160"/>
      <c r="E70" s="160"/>
      <c r="F70" s="160"/>
      <c r="G70" s="160"/>
      <c r="H70" s="160"/>
      <c r="I70" s="20"/>
      <c r="J70" s="20"/>
      <c r="K70" s="20"/>
      <c r="L70" s="20"/>
    </row>
    <row r="71" spans="1:17" s="17" customFormat="1" ht="30" customHeight="1" x14ac:dyDescent="0.4">
      <c r="A71" s="12" t="s">
        <v>60</v>
      </c>
      <c r="B71" s="161"/>
      <c r="C71" s="145" t="s">
        <v>61</v>
      </c>
      <c r="D71" s="58"/>
      <c r="E71" s="58"/>
      <c r="F71" s="162">
        <f>+E71-D71</f>
        <v>0</v>
      </c>
      <c r="G71" s="163" t="str">
        <f t="shared" ref="G71:G73" si="5">IFERROR(+F71/D71,"")</f>
        <v/>
      </c>
      <c r="H71" s="26"/>
      <c r="I71" s="20"/>
      <c r="J71" s="20"/>
      <c r="K71" s="20"/>
      <c r="L71" s="20"/>
    </row>
    <row r="72" spans="1:17" s="17" customFormat="1" ht="30" customHeight="1" x14ac:dyDescent="0.4">
      <c r="A72" s="43" t="s">
        <v>62</v>
      </c>
      <c r="B72" s="149"/>
      <c r="C72" s="145" t="s">
        <v>63</v>
      </c>
      <c r="D72" s="58"/>
      <c r="E72" s="58"/>
      <c r="F72" s="162">
        <f t="shared" ref="F72:F73" si="6">+E72-D72</f>
        <v>0</v>
      </c>
      <c r="G72" s="163" t="str">
        <f t="shared" si="5"/>
        <v/>
      </c>
      <c r="H72" s="77"/>
      <c r="I72" s="20"/>
      <c r="J72" s="20"/>
      <c r="K72" s="20"/>
      <c r="L72" s="20"/>
    </row>
    <row r="73" spans="1:17" s="17" customFormat="1" ht="30" customHeight="1" x14ac:dyDescent="0.4">
      <c r="A73" s="43" t="s">
        <v>64</v>
      </c>
      <c r="B73" s="149"/>
      <c r="C73" s="145">
        <v>480021</v>
      </c>
      <c r="D73" s="58"/>
      <c r="E73" s="58"/>
      <c r="F73" s="162">
        <f t="shared" si="6"/>
        <v>0</v>
      </c>
      <c r="G73" s="163" t="str">
        <f t="shared" si="5"/>
        <v/>
      </c>
      <c r="H73" s="77"/>
      <c r="I73" s="20"/>
      <c r="J73" s="20"/>
      <c r="K73" s="20"/>
      <c r="L73" s="20"/>
    </row>
    <row r="74" spans="1:17" s="17" customFormat="1" ht="30" customHeight="1" x14ac:dyDescent="0.4">
      <c r="A74" s="164" t="s">
        <v>65</v>
      </c>
      <c r="B74" s="165"/>
      <c r="C74" s="56"/>
      <c r="D74" s="147"/>
      <c r="E74" s="147"/>
      <c r="F74" s="162"/>
      <c r="G74" s="163"/>
      <c r="H74" s="77"/>
      <c r="I74" s="20"/>
      <c r="J74" s="20"/>
      <c r="K74" s="20"/>
      <c r="L74" s="20"/>
    </row>
    <row r="75" spans="1:17" s="17" customFormat="1" ht="30" customHeight="1" x14ac:dyDescent="0.4">
      <c r="A75" s="166"/>
      <c r="B75" s="167" t="s">
        <v>51</v>
      </c>
      <c r="C75" s="145">
        <v>610000</v>
      </c>
      <c r="D75" s="58"/>
      <c r="E75" s="58"/>
      <c r="F75" s="162">
        <f t="shared" ref="F75:F79" si="7">+E75-D75</f>
        <v>0</v>
      </c>
      <c r="G75" s="163" t="str">
        <f t="shared" ref="G75:G78" si="8">IFERROR(+F75/D75,"")</f>
        <v/>
      </c>
      <c r="H75" s="30"/>
      <c r="I75" s="20"/>
      <c r="J75" s="20"/>
      <c r="K75" s="20"/>
      <c r="L75" s="20"/>
    </row>
    <row r="76" spans="1:17" s="17" customFormat="1" ht="30" customHeight="1" x14ac:dyDescent="0.4">
      <c r="A76" s="166"/>
      <c r="B76" s="167" t="s">
        <v>66</v>
      </c>
      <c r="C76" s="145" t="s">
        <v>67</v>
      </c>
      <c r="D76" s="63"/>
      <c r="E76" s="63"/>
      <c r="F76" s="162">
        <f t="shared" si="7"/>
        <v>0</v>
      </c>
      <c r="G76" s="163" t="str">
        <f t="shared" si="8"/>
        <v/>
      </c>
      <c r="H76" s="30"/>
      <c r="I76" s="20"/>
      <c r="J76" s="20"/>
      <c r="K76" s="20"/>
      <c r="L76" s="20"/>
    </row>
    <row r="77" spans="1:17" s="17" customFormat="1" ht="30" customHeight="1" x14ac:dyDescent="0.4">
      <c r="A77" s="166"/>
      <c r="B77" s="167" t="s">
        <v>68</v>
      </c>
      <c r="C77" s="145" t="s">
        <v>69</v>
      </c>
      <c r="D77" s="58"/>
      <c r="E77" s="58"/>
      <c r="F77" s="162">
        <f t="shared" si="7"/>
        <v>0</v>
      </c>
      <c r="G77" s="163" t="str">
        <f t="shared" si="8"/>
        <v/>
      </c>
      <c r="H77" s="30"/>
      <c r="I77" s="20"/>
      <c r="J77" s="20"/>
      <c r="K77" s="20"/>
      <c r="L77" s="20"/>
    </row>
    <row r="78" spans="1:17" s="61" customFormat="1" ht="30" customHeight="1" x14ac:dyDescent="0.4">
      <c r="A78" s="168"/>
      <c r="B78" s="169"/>
      <c r="C78" s="28"/>
      <c r="D78" s="29"/>
      <c r="E78" s="29"/>
      <c r="F78" s="162">
        <f t="shared" si="7"/>
        <v>0</v>
      </c>
      <c r="G78" s="163" t="str">
        <f t="shared" si="8"/>
        <v/>
      </c>
      <c r="H78" s="170"/>
      <c r="I78" s="170"/>
      <c r="J78" s="170"/>
      <c r="K78" s="170"/>
      <c r="L78" s="170"/>
    </row>
    <row r="79" spans="1:17" s="61" customFormat="1" ht="30" customHeight="1" x14ac:dyDescent="0.4">
      <c r="A79" s="171" t="s">
        <v>70</v>
      </c>
      <c r="B79" s="172"/>
      <c r="C79" s="172"/>
      <c r="D79" s="173">
        <f>SUM(D71:D77)</f>
        <v>0</v>
      </c>
      <c r="E79" s="173">
        <f>SUM(E71:E77)</f>
        <v>0</v>
      </c>
      <c r="F79" s="162">
        <f t="shared" si="7"/>
        <v>0</v>
      </c>
      <c r="G79" s="174" t="str">
        <f>IFERROR(+F79/D79,"")</f>
        <v/>
      </c>
      <c r="H79" s="170"/>
      <c r="I79" s="170"/>
      <c r="J79" s="170"/>
      <c r="K79" s="170"/>
      <c r="L79" s="170"/>
    </row>
    <row r="80" spans="1:17" s="61" customFormat="1" ht="30" customHeight="1" x14ac:dyDescent="0.4">
      <c r="A80" s="20"/>
      <c r="B80" s="20"/>
      <c r="C80" s="28"/>
      <c r="D80" s="29"/>
      <c r="E80" s="29"/>
      <c r="F80" s="108"/>
      <c r="G80" s="109"/>
      <c r="H80" s="170"/>
      <c r="I80" s="170"/>
      <c r="J80" s="170"/>
      <c r="K80" s="170"/>
      <c r="L80" s="170"/>
    </row>
    <row r="81" spans="1:12" s="20" customFormat="1" ht="30" customHeight="1" x14ac:dyDescent="0.4">
      <c r="A81" s="78"/>
      <c r="B81" s="78"/>
      <c r="C81" s="175"/>
      <c r="D81" s="38"/>
      <c r="E81" s="38"/>
      <c r="F81" s="108"/>
      <c r="G81" s="109"/>
    </row>
    <row r="82" spans="1:12" s="33" customFormat="1" ht="30" customHeight="1" x14ac:dyDescent="0.4">
      <c r="A82" s="192" t="s">
        <v>71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3"/>
    </row>
    <row r="83" spans="1:12" s="33" customFormat="1" ht="30" customHeight="1" x14ac:dyDescent="0.4">
      <c r="A83" s="176"/>
      <c r="B83" s="176"/>
      <c r="C83" s="176"/>
      <c r="D83" s="176"/>
      <c r="E83" s="177"/>
      <c r="F83" s="176"/>
      <c r="G83" s="178"/>
      <c r="H83" s="178"/>
      <c r="I83" s="178"/>
      <c r="J83" s="178"/>
      <c r="K83" s="178"/>
      <c r="L83" s="179"/>
    </row>
    <row r="84" spans="1:12" s="33" customFormat="1" ht="30" customHeight="1" x14ac:dyDescent="0.4">
      <c r="A84" s="176"/>
      <c r="B84" s="176"/>
      <c r="C84" s="176"/>
      <c r="D84" s="176"/>
      <c r="E84" s="177"/>
      <c r="F84" s="176"/>
      <c r="G84" s="178"/>
      <c r="H84" s="178"/>
      <c r="I84" s="178"/>
      <c r="J84" s="178"/>
      <c r="K84" s="178"/>
      <c r="L84" s="179"/>
    </row>
    <row r="85" spans="1:12" s="20" customFormat="1" ht="30" customHeight="1" x14ac:dyDescent="0.3">
      <c r="A85" s="176"/>
      <c r="B85" s="176"/>
      <c r="C85" s="176"/>
      <c r="D85" s="176"/>
      <c r="E85" s="177"/>
      <c r="F85" s="176"/>
      <c r="G85" s="178"/>
      <c r="H85" s="178"/>
      <c r="I85" s="178"/>
      <c r="J85" s="178"/>
      <c r="K85" s="178"/>
      <c r="L85" s="179"/>
    </row>
    <row r="86" spans="1:12" s="17" customFormat="1" ht="30" customHeight="1" x14ac:dyDescent="0.85">
      <c r="A86" s="132" t="s">
        <v>72</v>
      </c>
      <c r="B86" s="133"/>
      <c r="C86" s="134"/>
      <c r="D86" s="135"/>
      <c r="E86" s="139"/>
      <c r="F86" s="137" t="s">
        <v>73</v>
      </c>
      <c r="G86" s="138"/>
      <c r="H86" s="39"/>
      <c r="I86" s="194"/>
      <c r="J86" s="195"/>
      <c r="K86" s="195"/>
      <c r="L86" s="196"/>
    </row>
    <row r="87" spans="1:12" ht="15.6" x14ac:dyDescent="0.3">
      <c r="B87" s="184"/>
      <c r="C87" s="185"/>
      <c r="D87" s="180"/>
      <c r="E87" s="180"/>
      <c r="G87" s="181"/>
      <c r="H87" s="182"/>
      <c r="I87" s="182"/>
      <c r="J87" s="182"/>
      <c r="K87" s="182"/>
      <c r="L87" s="182"/>
    </row>
    <row r="91" spans="1:12" x14ac:dyDescent="0.25">
      <c r="E91" s="183"/>
    </row>
  </sheetData>
  <sheetProtection formatCells="0" formatRows="0" insertHyperlinks="0" selectLockedCells="1"/>
  <mergeCells count="31">
    <mergeCell ref="D8:G8"/>
    <mergeCell ref="K8:L8"/>
    <mergeCell ref="A2:L2"/>
    <mergeCell ref="A3:L3"/>
    <mergeCell ref="A4:L4"/>
    <mergeCell ref="D6:G6"/>
    <mergeCell ref="K6:L6"/>
    <mergeCell ref="I28:L28"/>
    <mergeCell ref="D10:G10"/>
    <mergeCell ref="K10:L10"/>
    <mergeCell ref="D12:G12"/>
    <mergeCell ref="K12:L12"/>
    <mergeCell ref="A15:L15"/>
    <mergeCell ref="D17:E17"/>
    <mergeCell ref="F20:G20"/>
    <mergeCell ref="B24:C24"/>
    <mergeCell ref="I24:L24"/>
    <mergeCell ref="I25:L25"/>
    <mergeCell ref="I26:L26"/>
    <mergeCell ref="B87:C87"/>
    <mergeCell ref="I30:L30"/>
    <mergeCell ref="I38:L38"/>
    <mergeCell ref="I44:L44"/>
    <mergeCell ref="A49:L49"/>
    <mergeCell ref="I52:L52"/>
    <mergeCell ref="I53:L53"/>
    <mergeCell ref="A54:L54"/>
    <mergeCell ref="D56:E56"/>
    <mergeCell ref="F59:G59"/>
    <mergeCell ref="A82:L82"/>
    <mergeCell ref="I86:L86"/>
  </mergeCells>
  <pageMargins left="0.44" right="0.25" top="0.25" bottom="0.33" header="0.45" footer="0.18"/>
  <pageSetup paperSize="5" scale="3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Single Rate Form </vt:lpstr>
      <vt:lpstr>' Single Rate Form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2017-01-27T18:17:23Z</cp:lastPrinted>
  <dcterms:created xsi:type="dcterms:W3CDTF">2016-04-12T11:57:11Z</dcterms:created>
  <dcterms:modified xsi:type="dcterms:W3CDTF">2018-03-09T20:18:34Z</dcterms:modified>
</cp:coreProperties>
</file>