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showInkAnnotation="0"/>
  <mc:AlternateContent xmlns:mc="http://schemas.openxmlformats.org/markup-compatibility/2006">
    <mc:Choice Requires="x15">
      <x15ac:absPath xmlns:x15ac="http://schemas.microsoft.com/office/spreadsheetml/2010/11/ac" url="/Users/gerryswan/Desktop/"/>
    </mc:Choice>
  </mc:AlternateContent>
  <bookViews>
    <workbookView xWindow="640" yWindow="1040" windowWidth="24260" windowHeight="161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C2" i="1"/>
  <c r="E2" i="1"/>
  <c r="A3" i="1"/>
  <c r="B3" i="1"/>
  <c r="C3" i="1"/>
  <c r="E3" i="1"/>
  <c r="A4" i="1"/>
  <c r="B4" i="1"/>
  <c r="C4" i="1"/>
  <c r="E4" i="1"/>
  <c r="A5" i="1"/>
  <c r="B5" i="1"/>
  <c r="C5" i="1"/>
  <c r="E5" i="1"/>
  <c r="A6" i="1"/>
  <c r="B6" i="1"/>
  <c r="C6" i="1"/>
  <c r="E6" i="1"/>
  <c r="A7" i="1"/>
  <c r="B7" i="1"/>
  <c r="C7" i="1"/>
  <c r="E7" i="1"/>
  <c r="A8" i="1"/>
  <c r="B8" i="1"/>
  <c r="C8" i="1"/>
  <c r="E8" i="1"/>
  <c r="A9" i="1"/>
  <c r="B9" i="1"/>
  <c r="C9" i="1"/>
  <c r="E9" i="1"/>
  <c r="A10" i="1"/>
  <c r="B10" i="1"/>
  <c r="C10" i="1"/>
  <c r="E10" i="1"/>
  <c r="A11" i="1"/>
  <c r="B11" i="1"/>
  <c r="C11" i="1"/>
  <c r="E11" i="1"/>
  <c r="A12" i="1"/>
  <c r="B12" i="1"/>
  <c r="C12" i="1"/>
  <c r="E12" i="1"/>
  <c r="A13" i="1"/>
  <c r="B13" i="1"/>
  <c r="C13" i="1"/>
  <c r="E13" i="1"/>
  <c r="A14" i="1"/>
  <c r="B14" i="1"/>
  <c r="C14" i="1"/>
  <c r="E14" i="1"/>
  <c r="A15" i="1"/>
  <c r="B15" i="1"/>
  <c r="C15" i="1"/>
  <c r="E15" i="1"/>
  <c r="A16" i="1"/>
  <c r="B16" i="1"/>
  <c r="C16" i="1"/>
  <c r="E16" i="1"/>
  <c r="A17" i="1"/>
  <c r="B17" i="1"/>
  <c r="C17" i="1"/>
  <c r="E17" i="1"/>
  <c r="A18" i="1"/>
  <c r="B18" i="1"/>
  <c r="C18" i="1"/>
  <c r="E18" i="1"/>
  <c r="A19" i="1"/>
  <c r="B19" i="1"/>
  <c r="C19" i="1"/>
  <c r="E19" i="1"/>
  <c r="A20" i="1"/>
  <c r="B20" i="1"/>
  <c r="C20" i="1"/>
  <c r="E20" i="1"/>
  <c r="A21" i="1"/>
  <c r="B21" i="1"/>
  <c r="C21" i="1"/>
  <c r="E21" i="1"/>
  <c r="A22" i="1"/>
  <c r="B22" i="1"/>
  <c r="C22" i="1"/>
  <c r="E22" i="1"/>
  <c r="A23" i="1"/>
  <c r="B23" i="1"/>
  <c r="C23" i="1"/>
  <c r="E23" i="1"/>
  <c r="A24" i="1"/>
  <c r="B24" i="1"/>
  <c r="C24" i="1"/>
  <c r="E24" i="1"/>
  <c r="A25" i="1"/>
  <c r="B25" i="1"/>
  <c r="C25" i="1"/>
  <c r="E25" i="1"/>
  <c r="A26" i="1"/>
  <c r="B26" i="1"/>
  <c r="C26" i="1"/>
  <c r="E26" i="1"/>
  <c r="A27" i="1"/>
  <c r="B27" i="1"/>
  <c r="C27" i="1"/>
  <c r="E27" i="1"/>
  <c r="A28" i="1"/>
  <c r="B28" i="1"/>
  <c r="C28" i="1"/>
  <c r="E28" i="1"/>
  <c r="A29" i="1"/>
  <c r="B29" i="1"/>
  <c r="C29" i="1"/>
  <c r="E29" i="1"/>
  <c r="A30" i="1"/>
  <c r="B30" i="1"/>
  <c r="C30" i="1"/>
  <c r="E30" i="1"/>
  <c r="A31" i="1"/>
  <c r="B31" i="1"/>
  <c r="C31" i="1"/>
  <c r="E31" i="1"/>
  <c r="A32" i="1"/>
  <c r="B32" i="1"/>
  <c r="C32" i="1"/>
  <c r="E32" i="1"/>
  <c r="A33" i="1"/>
  <c r="B33" i="1"/>
  <c r="C33" i="1"/>
  <c r="E33" i="1"/>
  <c r="A34" i="1"/>
  <c r="B34" i="1"/>
  <c r="C34" i="1"/>
  <c r="E34" i="1"/>
  <c r="A35" i="1"/>
  <c r="B35" i="1"/>
  <c r="C35" i="1"/>
  <c r="E3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</calcChain>
</file>

<file path=xl/sharedStrings.xml><?xml version="1.0" encoding="utf-8"?>
<sst xmlns="http://schemas.openxmlformats.org/spreadsheetml/2006/main" count="6" uniqueCount="6">
  <si>
    <t>Balance at Start of Month</t>
  </si>
  <si>
    <t>Annual Interest</t>
  </si>
  <si>
    <t>Monthly Interest</t>
  </si>
  <si>
    <t>Remaining Balance</t>
  </si>
  <si>
    <t>Payment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</si>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</sst>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Balance at Start of Month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Sheet1!$A$2:$A$35</c:f>
              <c:numCache>
                <c:formatCode>0.00</c:formatCode>
                <c:ptCount val="34"/>
                <c:pt idx="0">
                  <c:v>800.0</c:v>
                </c:pt>
                <c:pt idx="1">
                  <c:v>781.6666666666666</c:v>
                </c:pt>
                <c:pt idx="2">
                  <c:v>762.9513888888888</c:v>
                </c:pt>
                <c:pt idx="3">
                  <c:v>743.8462094907406</c:v>
                </c:pt>
                <c:pt idx="4">
                  <c:v>724.3430055217977</c:v>
                </c:pt>
                <c:pt idx="5">
                  <c:v>704.4334848035019</c:v>
                </c:pt>
                <c:pt idx="6">
                  <c:v>684.1091824035748</c:v>
                </c:pt>
                <c:pt idx="7">
                  <c:v>663.3614570369825</c:v>
                </c:pt>
                <c:pt idx="8">
                  <c:v>642.1814873919196</c:v>
                </c:pt>
                <c:pt idx="9">
                  <c:v>620.5602683792513</c:v>
                </c:pt>
                <c:pt idx="10">
                  <c:v>598.488607303819</c:v>
                </c:pt>
                <c:pt idx="11">
                  <c:v>575.9571199559819</c:v>
                </c:pt>
                <c:pt idx="12">
                  <c:v>552.9562266217315</c:v>
                </c:pt>
                <c:pt idx="13">
                  <c:v>529.4761480096842</c:v>
                </c:pt>
                <c:pt idx="14">
                  <c:v>505.5069010932193</c:v>
                </c:pt>
                <c:pt idx="15">
                  <c:v>481.0382948659947</c:v>
                </c:pt>
                <c:pt idx="16">
                  <c:v>456.0599260090361</c:v>
                </c:pt>
                <c:pt idx="17">
                  <c:v>430.5611744675577</c:v>
                </c:pt>
                <c:pt idx="18">
                  <c:v>404.5311989356319</c:v>
                </c:pt>
                <c:pt idx="19">
                  <c:v>377.9589322467909</c:v>
                </c:pt>
                <c:pt idx="20">
                  <c:v>350.833076668599</c:v>
                </c:pt>
                <c:pt idx="21">
                  <c:v>323.1420990991948</c:v>
                </c:pt>
                <c:pt idx="22">
                  <c:v>294.8742261637613</c:v>
                </c:pt>
                <c:pt idx="23">
                  <c:v>266.0174392088397</c:v>
                </c:pt>
                <c:pt idx="24">
                  <c:v>236.5594691923573</c:v>
                </c:pt>
                <c:pt idx="25">
                  <c:v>206.487791467198</c:v>
                </c:pt>
                <c:pt idx="26">
                  <c:v>175.789620456098</c:v>
                </c:pt>
                <c:pt idx="27">
                  <c:v>144.4519042156</c:v>
                </c:pt>
                <c:pt idx="28">
                  <c:v>112.4613188867584</c:v>
                </c:pt>
                <c:pt idx="29">
                  <c:v>79.8042630302325</c:v>
                </c:pt>
                <c:pt idx="30">
                  <c:v>46.46685184336233</c:v>
                </c:pt>
                <c:pt idx="31">
                  <c:v>12.43491125676572</c:v>
                </c:pt>
                <c:pt idx="32">
                  <c:v>-22.30602809205167</c:v>
                </c:pt>
                <c:pt idx="33">
                  <c:v>-57.77073701063608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70128"/>
        <c:axId val="2143573360"/>
      </c:lineChart>
      <c:catAx>
        <c:axId val="21435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573360"/>
        <c:crosses val="autoZero"/>
        <c:auto val="1"/>
        <c:lblAlgn val="ctr"/>
        <c:lblOffset val="100"/>
        <c:noMultiLvlLbl val="0"/>
      </c:catAx>
      <c:valAx>
        <c:axId val="21435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570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3</xdr:row>
      <xdr:rowOff>25400</xdr:rowOff>
    </xdr:from>
    <xdr:to>
      <xdr:col>14</xdr:col>
      <xdr:colOff>609600</xdr:colOff>
      <xdr:row>34</xdr:row>
      <xdr:rowOff>165100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baseColWidth="10" defaultRowHeight="16" x14ac:dyDescent="0.2"/>
  <cols>
    <col min="1" max="1" width="22" bestFit="1" customWidth="1"/>
    <col min="2" max="2" width="13.6640625" bestFit="1" customWidth="1"/>
    <col min="3" max="3" width="14.83203125" bestFit="1" customWidth="1"/>
    <col min="4" max="4" width="14.83203125" customWidth="1"/>
    <col min="5" max="5" width="20.1640625" bestFit="1" customWidth="1"/>
    <col min="8" max="8" width="13.6640625" customWidth="1"/>
  </cols>
  <sheetData>
    <row r="1" spans="1:9" s="2" customForma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</row>
    <row r="2" spans="1:9" x14ac:dyDescent="0.2">
      <c r="A2" s="1">
        <v>800</v>
      </c>
      <c r="B2" s="1">
        <f>A2*$I$2</f>
        <v>200</v>
      </c>
      <c r="C2" s="1">
        <f>B2/12</f>
        <v>16.666666666666668</v>
      </c>
      <c r="D2" s="1">
        <f>35</f>
        <v>35</v>
      </c>
      <c r="E2" s="1">
        <f>A2+C2-D2</f>
        <v>781.66666666666663</v>
      </c>
      <c r="H2" s="3" t="s">
        <v>5</v>
      </c>
      <c r="I2" s="4">
        <v>0.25</v>
      </c>
    </row>
    <row r="3" spans="1:9" x14ac:dyDescent="0.2">
      <c r="A3" s="1">
        <f>E2</f>
        <v>781.66666666666663</v>
      </c>
      <c r="B3" s="1">
        <f t="shared" ref="B3:B35" si="0">A3*$I$2</f>
        <v>195.41666666666666</v>
      </c>
      <c r="C3" s="1">
        <f>B3/12</f>
        <v>16.284722222222221</v>
      </c>
      <c r="D3" s="1">
        <f>35</f>
        <v>35</v>
      </c>
      <c r="E3" s="1">
        <f t="shared" ref="E3:E35" si="1">A3+C3-D3</f>
        <v>762.9513888888888</v>
      </c>
    </row>
    <row r="4" spans="1:9" x14ac:dyDescent="0.2">
      <c r="A4" s="1">
        <f t="shared" ref="A4:A35" si="2">E3</f>
        <v>762.9513888888888</v>
      </c>
      <c r="B4" s="1">
        <f t="shared" si="0"/>
        <v>190.7378472222222</v>
      </c>
      <c r="C4" s="1">
        <f t="shared" ref="C4:C35" si="3">B4/12</f>
        <v>15.894820601851849</v>
      </c>
      <c r="D4" s="1">
        <f>35</f>
        <v>35</v>
      </c>
      <c r="E4" s="1">
        <f t="shared" si="1"/>
        <v>743.84620949074065</v>
      </c>
    </row>
    <row r="5" spans="1:9" x14ac:dyDescent="0.2">
      <c r="A5" s="1">
        <f t="shared" si="2"/>
        <v>743.84620949074065</v>
      </c>
      <c r="B5" s="1">
        <f t="shared" si="0"/>
        <v>185.96155237268516</v>
      </c>
      <c r="C5" s="1">
        <f t="shared" si="3"/>
        <v>15.496796031057096</v>
      </c>
      <c r="D5" s="1">
        <f>35</f>
        <v>35</v>
      </c>
      <c r="E5" s="1">
        <f t="shared" si="1"/>
        <v>724.34300552179775</v>
      </c>
    </row>
    <row r="6" spans="1:9" x14ac:dyDescent="0.2">
      <c r="A6" s="1">
        <f t="shared" si="2"/>
        <v>724.34300552179775</v>
      </c>
      <c r="B6" s="1">
        <f t="shared" si="0"/>
        <v>181.08575138044944</v>
      </c>
      <c r="C6" s="1">
        <f t="shared" si="3"/>
        <v>15.09047928170412</v>
      </c>
      <c r="D6" s="1">
        <f>35</f>
        <v>35</v>
      </c>
      <c r="E6" s="1">
        <f t="shared" si="1"/>
        <v>704.43348480350187</v>
      </c>
    </row>
    <row r="7" spans="1:9" x14ac:dyDescent="0.2">
      <c r="A7" s="1">
        <f t="shared" si="2"/>
        <v>704.43348480350187</v>
      </c>
      <c r="B7" s="1">
        <f t="shared" si="0"/>
        <v>176.10837120087547</v>
      </c>
      <c r="C7" s="1">
        <f t="shared" si="3"/>
        <v>14.675697600072956</v>
      </c>
      <c r="D7" s="1">
        <f>35</f>
        <v>35</v>
      </c>
      <c r="E7" s="1">
        <f t="shared" si="1"/>
        <v>684.10918240357478</v>
      </c>
    </row>
    <row r="8" spans="1:9" x14ac:dyDescent="0.2">
      <c r="A8" s="1">
        <f t="shared" si="2"/>
        <v>684.10918240357478</v>
      </c>
      <c r="B8" s="1">
        <f t="shared" si="0"/>
        <v>171.02729560089369</v>
      </c>
      <c r="C8" s="1">
        <f t="shared" si="3"/>
        <v>14.252274633407808</v>
      </c>
      <c r="D8" s="1">
        <f>35</f>
        <v>35</v>
      </c>
      <c r="E8" s="1">
        <f t="shared" si="1"/>
        <v>663.36145703698253</v>
      </c>
    </row>
    <row r="9" spans="1:9" x14ac:dyDescent="0.2">
      <c r="A9" s="1">
        <f t="shared" si="2"/>
        <v>663.36145703698253</v>
      </c>
      <c r="B9" s="1">
        <f t="shared" si="0"/>
        <v>165.84036425924563</v>
      </c>
      <c r="C9" s="1">
        <f t="shared" si="3"/>
        <v>13.820030354937137</v>
      </c>
      <c r="D9" s="1">
        <f>35</f>
        <v>35</v>
      </c>
      <c r="E9" s="1">
        <f t="shared" si="1"/>
        <v>642.18148739191963</v>
      </c>
    </row>
    <row r="10" spans="1:9" x14ac:dyDescent="0.2">
      <c r="A10" s="1">
        <f t="shared" si="2"/>
        <v>642.18148739191963</v>
      </c>
      <c r="B10" s="1">
        <f t="shared" si="0"/>
        <v>160.54537184797991</v>
      </c>
      <c r="C10" s="1">
        <f t="shared" si="3"/>
        <v>13.378780987331659</v>
      </c>
      <c r="D10" s="1">
        <f>35</f>
        <v>35</v>
      </c>
      <c r="E10" s="1">
        <f t="shared" si="1"/>
        <v>620.56026837925128</v>
      </c>
    </row>
    <row r="11" spans="1:9" x14ac:dyDescent="0.2">
      <c r="A11" s="1">
        <f t="shared" si="2"/>
        <v>620.56026837925128</v>
      </c>
      <c r="B11" s="1">
        <f t="shared" si="0"/>
        <v>155.14006709481282</v>
      </c>
      <c r="C11" s="1">
        <f t="shared" si="3"/>
        <v>12.928338924567734</v>
      </c>
      <c r="D11" s="1">
        <f>35</f>
        <v>35</v>
      </c>
      <c r="E11" s="1">
        <f t="shared" si="1"/>
        <v>598.48860730381898</v>
      </c>
    </row>
    <row r="12" spans="1:9" x14ac:dyDescent="0.2">
      <c r="A12" s="1">
        <f t="shared" si="2"/>
        <v>598.48860730381898</v>
      </c>
      <c r="B12" s="1">
        <f t="shared" si="0"/>
        <v>149.62215182595475</v>
      </c>
      <c r="C12" s="1">
        <f t="shared" si="3"/>
        <v>12.468512652162895</v>
      </c>
      <c r="D12" s="1">
        <f>35</f>
        <v>35</v>
      </c>
      <c r="E12" s="1">
        <f t="shared" si="1"/>
        <v>575.95711995598185</v>
      </c>
    </row>
    <row r="13" spans="1:9" x14ac:dyDescent="0.2">
      <c r="A13" s="1">
        <f t="shared" si="2"/>
        <v>575.95711995598185</v>
      </c>
      <c r="B13" s="1">
        <f t="shared" si="0"/>
        <v>143.98927998899546</v>
      </c>
      <c r="C13" s="1">
        <f t="shared" si="3"/>
        <v>11.999106665749622</v>
      </c>
      <c r="D13" s="1">
        <f>35</f>
        <v>35</v>
      </c>
      <c r="E13" s="1">
        <f t="shared" si="1"/>
        <v>552.9562266217315</v>
      </c>
    </row>
    <row r="14" spans="1:9" x14ac:dyDescent="0.2">
      <c r="A14" s="1">
        <f t="shared" si="2"/>
        <v>552.9562266217315</v>
      </c>
      <c r="B14" s="1">
        <f t="shared" si="0"/>
        <v>138.23905665543288</v>
      </c>
      <c r="C14" s="1">
        <f t="shared" si="3"/>
        <v>11.51992138795274</v>
      </c>
      <c r="D14" s="1">
        <f>35</f>
        <v>35</v>
      </c>
      <c r="E14" s="1">
        <f t="shared" si="1"/>
        <v>529.47614800968427</v>
      </c>
    </row>
    <row r="15" spans="1:9" x14ac:dyDescent="0.2">
      <c r="A15" s="1">
        <f t="shared" si="2"/>
        <v>529.47614800968427</v>
      </c>
      <c r="B15" s="1">
        <f t="shared" si="0"/>
        <v>132.36903700242107</v>
      </c>
      <c r="C15" s="1">
        <f t="shared" si="3"/>
        <v>11.030753083535089</v>
      </c>
      <c r="D15" s="1">
        <f>35</f>
        <v>35</v>
      </c>
      <c r="E15" s="1">
        <f t="shared" si="1"/>
        <v>505.50690109321931</v>
      </c>
    </row>
    <row r="16" spans="1:9" x14ac:dyDescent="0.2">
      <c r="A16" s="1">
        <f t="shared" si="2"/>
        <v>505.50690109321931</v>
      </c>
      <c r="B16" s="1">
        <f t="shared" si="0"/>
        <v>126.37672527330483</v>
      </c>
      <c r="C16" s="1">
        <f t="shared" si="3"/>
        <v>10.531393772775402</v>
      </c>
      <c r="D16" s="1">
        <f>35</f>
        <v>35</v>
      </c>
      <c r="E16" s="1">
        <f t="shared" si="1"/>
        <v>481.03829486599466</v>
      </c>
    </row>
    <row r="17" spans="1:5" x14ac:dyDescent="0.2">
      <c r="A17" s="1">
        <f t="shared" si="2"/>
        <v>481.03829486599466</v>
      </c>
      <c r="B17" s="1">
        <f t="shared" si="0"/>
        <v>120.25957371649866</v>
      </c>
      <c r="C17" s="1">
        <f t="shared" si="3"/>
        <v>10.021631143041555</v>
      </c>
      <c r="D17" s="1">
        <f>35</f>
        <v>35</v>
      </c>
      <c r="E17" s="1">
        <f t="shared" si="1"/>
        <v>456.05992600903619</v>
      </c>
    </row>
    <row r="18" spans="1:5" x14ac:dyDescent="0.2">
      <c r="A18" s="1">
        <f t="shared" si="2"/>
        <v>456.05992600903619</v>
      </c>
      <c r="B18" s="1">
        <f t="shared" si="0"/>
        <v>114.01498150225905</v>
      </c>
      <c r="C18" s="1">
        <f t="shared" si="3"/>
        <v>9.5012484585215873</v>
      </c>
      <c r="D18" s="1">
        <f>35</f>
        <v>35</v>
      </c>
      <c r="E18" s="1">
        <f t="shared" si="1"/>
        <v>430.56117446755775</v>
      </c>
    </row>
    <row r="19" spans="1:5" x14ac:dyDescent="0.2">
      <c r="A19" s="1">
        <f t="shared" si="2"/>
        <v>430.56117446755775</v>
      </c>
      <c r="B19" s="1">
        <f t="shared" si="0"/>
        <v>107.64029361688944</v>
      </c>
      <c r="C19" s="1">
        <f t="shared" si="3"/>
        <v>8.9700244680741203</v>
      </c>
      <c r="D19" s="1">
        <f>35</f>
        <v>35</v>
      </c>
      <c r="E19" s="1">
        <f t="shared" si="1"/>
        <v>404.53119893563189</v>
      </c>
    </row>
    <row r="20" spans="1:5" x14ac:dyDescent="0.2">
      <c r="A20" s="1">
        <f t="shared" si="2"/>
        <v>404.53119893563189</v>
      </c>
      <c r="B20" s="1">
        <f t="shared" si="0"/>
        <v>101.13279973390797</v>
      </c>
      <c r="C20" s="1">
        <f t="shared" si="3"/>
        <v>8.4277333111589972</v>
      </c>
      <c r="D20" s="1">
        <f>35</f>
        <v>35</v>
      </c>
      <c r="E20" s="1">
        <f t="shared" si="1"/>
        <v>377.95893224679088</v>
      </c>
    </row>
    <row r="21" spans="1:5" x14ac:dyDescent="0.2">
      <c r="A21" s="1">
        <f t="shared" si="2"/>
        <v>377.95893224679088</v>
      </c>
      <c r="B21" s="1">
        <f t="shared" si="0"/>
        <v>94.48973306169772</v>
      </c>
      <c r="C21" s="1">
        <f t="shared" si="3"/>
        <v>7.8741444218081433</v>
      </c>
      <c r="D21" s="1">
        <f>35</f>
        <v>35</v>
      </c>
      <c r="E21" s="1">
        <f t="shared" si="1"/>
        <v>350.83307666859901</v>
      </c>
    </row>
    <row r="22" spans="1:5" x14ac:dyDescent="0.2">
      <c r="A22" s="1">
        <f t="shared" si="2"/>
        <v>350.83307666859901</v>
      </c>
      <c r="B22" s="1">
        <f t="shared" si="0"/>
        <v>87.708269167149751</v>
      </c>
      <c r="C22" s="1">
        <f t="shared" si="3"/>
        <v>7.3090224305958129</v>
      </c>
      <c r="D22" s="1">
        <f>35</f>
        <v>35</v>
      </c>
      <c r="E22" s="1">
        <f t="shared" si="1"/>
        <v>323.14209909919481</v>
      </c>
    </row>
    <row r="23" spans="1:5" x14ac:dyDescent="0.2">
      <c r="A23" s="1">
        <f t="shared" si="2"/>
        <v>323.14209909919481</v>
      </c>
      <c r="B23" s="1">
        <f t="shared" si="0"/>
        <v>80.785524774798702</v>
      </c>
      <c r="C23" s="1">
        <f t="shared" si="3"/>
        <v>6.7321270645665585</v>
      </c>
      <c r="D23" s="1">
        <f>35</f>
        <v>35</v>
      </c>
      <c r="E23" s="1">
        <f t="shared" si="1"/>
        <v>294.87422616376136</v>
      </c>
    </row>
    <row r="24" spans="1:5" x14ac:dyDescent="0.2">
      <c r="A24" s="1">
        <f t="shared" si="2"/>
        <v>294.87422616376136</v>
      </c>
      <c r="B24" s="1">
        <f t="shared" si="0"/>
        <v>73.718556540940341</v>
      </c>
      <c r="C24" s="1">
        <f t="shared" si="3"/>
        <v>6.1432130450783617</v>
      </c>
      <c r="D24" s="1">
        <f>35</f>
        <v>35</v>
      </c>
      <c r="E24" s="1">
        <f t="shared" si="1"/>
        <v>266.01743920883973</v>
      </c>
    </row>
    <row r="25" spans="1:5" x14ac:dyDescent="0.2">
      <c r="A25" s="1">
        <f t="shared" si="2"/>
        <v>266.01743920883973</v>
      </c>
      <c r="B25" s="1">
        <f t="shared" si="0"/>
        <v>66.504359802209933</v>
      </c>
      <c r="C25" s="1">
        <f t="shared" si="3"/>
        <v>5.5420299835174944</v>
      </c>
      <c r="D25" s="1">
        <f>35</f>
        <v>35</v>
      </c>
      <c r="E25" s="1">
        <f t="shared" si="1"/>
        <v>236.55946919235726</v>
      </c>
    </row>
    <row r="26" spans="1:5" x14ac:dyDescent="0.2">
      <c r="A26" s="1">
        <f t="shared" si="2"/>
        <v>236.55946919235726</v>
      </c>
      <c r="B26" s="1">
        <f t="shared" si="0"/>
        <v>59.139867298089314</v>
      </c>
      <c r="C26" s="1">
        <f t="shared" si="3"/>
        <v>4.9283222748407765</v>
      </c>
      <c r="D26" s="1">
        <f>35</f>
        <v>35</v>
      </c>
      <c r="E26" s="1">
        <f t="shared" si="1"/>
        <v>206.48779146719804</v>
      </c>
    </row>
    <row r="27" spans="1:5" x14ac:dyDescent="0.2">
      <c r="A27" s="1">
        <f t="shared" si="2"/>
        <v>206.48779146719804</v>
      </c>
      <c r="B27" s="1">
        <f t="shared" si="0"/>
        <v>51.621947866799509</v>
      </c>
      <c r="C27" s="1">
        <f t="shared" si="3"/>
        <v>4.3018289888999588</v>
      </c>
      <c r="D27" s="1">
        <f>35</f>
        <v>35</v>
      </c>
      <c r="E27" s="1">
        <f t="shared" si="1"/>
        <v>175.78962045609799</v>
      </c>
    </row>
    <row r="28" spans="1:5" x14ac:dyDescent="0.2">
      <c r="A28" s="1">
        <f t="shared" si="2"/>
        <v>175.78962045609799</v>
      </c>
      <c r="B28" s="1">
        <f t="shared" si="0"/>
        <v>43.947405114024498</v>
      </c>
      <c r="C28" s="1">
        <f t="shared" si="3"/>
        <v>3.6622837595020417</v>
      </c>
      <c r="D28" s="1">
        <f>35</f>
        <v>35</v>
      </c>
      <c r="E28" s="1">
        <f t="shared" si="1"/>
        <v>144.45190421560002</v>
      </c>
    </row>
    <row r="29" spans="1:5" x14ac:dyDescent="0.2">
      <c r="A29" s="1">
        <f t="shared" si="2"/>
        <v>144.45190421560002</v>
      </c>
      <c r="B29" s="1">
        <f t="shared" si="0"/>
        <v>36.112976053900006</v>
      </c>
      <c r="C29" s="1">
        <f t="shared" si="3"/>
        <v>3.0094146711583338</v>
      </c>
      <c r="D29" s="1">
        <f>35</f>
        <v>35</v>
      </c>
      <c r="E29" s="1">
        <f t="shared" si="1"/>
        <v>112.46131888675836</v>
      </c>
    </row>
    <row r="30" spans="1:5" x14ac:dyDescent="0.2">
      <c r="A30" s="1">
        <f t="shared" si="2"/>
        <v>112.46131888675836</v>
      </c>
      <c r="B30" s="1">
        <f t="shared" si="0"/>
        <v>28.115329721689591</v>
      </c>
      <c r="C30" s="1">
        <f t="shared" si="3"/>
        <v>2.3429441434741327</v>
      </c>
      <c r="D30" s="1">
        <f>35</f>
        <v>35</v>
      </c>
      <c r="E30" s="1">
        <f t="shared" si="1"/>
        <v>79.804263030232491</v>
      </c>
    </row>
    <row r="31" spans="1:5" x14ac:dyDescent="0.2">
      <c r="A31" s="1">
        <f t="shared" si="2"/>
        <v>79.804263030232491</v>
      </c>
      <c r="B31" s="1">
        <f t="shared" si="0"/>
        <v>19.951065757558123</v>
      </c>
      <c r="C31" s="1">
        <f t="shared" si="3"/>
        <v>1.6625888131298436</v>
      </c>
      <c r="D31" s="1">
        <f>35</f>
        <v>35</v>
      </c>
      <c r="E31" s="1">
        <f t="shared" si="1"/>
        <v>46.466851843362335</v>
      </c>
    </row>
    <row r="32" spans="1:5" x14ac:dyDescent="0.2">
      <c r="A32" s="1">
        <f t="shared" si="2"/>
        <v>46.466851843362335</v>
      </c>
      <c r="B32" s="1">
        <f t="shared" si="0"/>
        <v>11.616712960840584</v>
      </c>
      <c r="C32" s="1">
        <f t="shared" si="3"/>
        <v>0.96805941340338197</v>
      </c>
      <c r="D32" s="1">
        <f>35</f>
        <v>35</v>
      </c>
      <c r="E32" s="1">
        <f t="shared" si="1"/>
        <v>12.434911256765716</v>
      </c>
    </row>
    <row r="33" spans="1:5" x14ac:dyDescent="0.2">
      <c r="A33" s="1">
        <f t="shared" si="2"/>
        <v>12.434911256765716</v>
      </c>
      <c r="B33" s="1">
        <f t="shared" si="0"/>
        <v>3.108727814191429</v>
      </c>
      <c r="C33" s="1">
        <f t="shared" si="3"/>
        <v>0.25906065118261906</v>
      </c>
      <c r="D33" s="1">
        <f>35</f>
        <v>35</v>
      </c>
      <c r="E33" s="1">
        <f t="shared" si="1"/>
        <v>-22.306028092051665</v>
      </c>
    </row>
    <row r="34" spans="1:5" x14ac:dyDescent="0.2">
      <c r="A34" s="1">
        <f t="shared" si="2"/>
        <v>-22.306028092051665</v>
      </c>
      <c r="B34" s="1">
        <f t="shared" si="0"/>
        <v>-5.5765070230129163</v>
      </c>
      <c r="C34" s="1">
        <f t="shared" si="3"/>
        <v>-0.46470891858440971</v>
      </c>
      <c r="D34" s="1">
        <f>35</f>
        <v>35</v>
      </c>
      <c r="E34" s="1">
        <f t="shared" si="1"/>
        <v>-57.770737010636076</v>
      </c>
    </row>
    <row r="35" spans="1:5" x14ac:dyDescent="0.2">
      <c r="A35" s="1">
        <f t="shared" si="2"/>
        <v>-57.770737010636076</v>
      </c>
      <c r="B35" s="1">
        <f t="shared" si="0"/>
        <v>-14.442684252659019</v>
      </c>
      <c r="C35" s="1">
        <f t="shared" si="3"/>
        <v>-1.2035570210549182</v>
      </c>
      <c r="D35" s="1">
        <f>35</f>
        <v>35</v>
      </c>
      <c r="E35" s="1">
        <f t="shared" si="1"/>
        <v>-93.974294031690988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2015-11-09T17:06:06Z</dcterms:created>
  <dcterms:modified xsi:type="dcterms:W3CDTF">2016-02-14T12:55:09Z</dcterms:modified>
</cp:coreProperties>
</file>