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dvising\3 Plus 3 Partnerships\Pharmacy\"/>
    </mc:Choice>
  </mc:AlternateContent>
  <bookViews>
    <workbookView xWindow="0" yWindow="0" windowWidth="17085" windowHeight="6165"/>
  </bookViews>
  <sheets>
    <sheet name="3 HHS + 4 Pharmacy" sheetId="3" r:id="rId1"/>
    <sheet name="2 HHS + 4 Pharmacy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5" l="1"/>
  <c r="B26" i="5" l="1"/>
  <c r="L27" i="5"/>
  <c r="N27" i="5" s="1"/>
  <c r="P27" i="5" s="1"/>
  <c r="Y26" i="5"/>
  <c r="W26" i="5"/>
  <c r="U26" i="5"/>
  <c r="R26" i="5"/>
  <c r="P26" i="5"/>
  <c r="N26" i="5"/>
  <c r="L26" i="5"/>
  <c r="J26" i="5"/>
  <c r="F26" i="5"/>
  <c r="D26" i="5"/>
  <c r="D28" i="5" s="1"/>
  <c r="F28" i="5" l="1"/>
  <c r="H28" i="5" s="1"/>
  <c r="J28" i="5" s="1"/>
  <c r="L28" i="5" s="1"/>
  <c r="N28" i="5" s="1"/>
  <c r="P28" i="5" s="1"/>
  <c r="R28" i="5" s="1"/>
  <c r="U28" i="5" s="1"/>
  <c r="W28" i="5" s="1"/>
  <c r="Y28" i="5" s="1"/>
  <c r="D27" i="5"/>
  <c r="F27" i="5" s="1"/>
  <c r="H27" i="5" s="1"/>
  <c r="N25" i="3"/>
  <c r="L25" i="3"/>
  <c r="L26" i="3" l="1"/>
  <c r="J25" i="3" l="1"/>
  <c r="AI25" i="3" l="1"/>
  <c r="AG25" i="3"/>
  <c r="AE25" i="3"/>
  <c r="AC25" i="3"/>
  <c r="AA25" i="3"/>
  <c r="Y25" i="3"/>
  <c r="V25" i="3"/>
  <c r="T25" i="3"/>
  <c r="P25" i="3"/>
  <c r="H25" i="3"/>
  <c r="F25" i="3"/>
  <c r="D25" i="3"/>
  <c r="B25" i="3"/>
  <c r="B27" i="3" s="1"/>
  <c r="D27" i="3" l="1"/>
  <c r="F27" i="3" s="1"/>
  <c r="H27" i="3" s="1"/>
  <c r="J27" i="3" s="1"/>
  <c r="L27" i="3" s="1"/>
  <c r="R27" i="3" s="1"/>
  <c r="T27" i="3" s="1"/>
  <c r="V27" i="3" s="1"/>
  <c r="Y27" i="3" s="1"/>
  <c r="AA27" i="3" s="1"/>
  <c r="AC27" i="3" s="1"/>
  <c r="AE27" i="3" s="1"/>
  <c r="AG27" i="3" s="1"/>
  <c r="AI27" i="3" s="1"/>
  <c r="D26" i="3"/>
  <c r="F26" i="3" s="1"/>
  <c r="H26" i="3" s="1"/>
  <c r="J26" i="3" s="1"/>
  <c r="R26" i="3" s="1"/>
  <c r="T26" i="3" s="1"/>
</calcChain>
</file>

<file path=xl/comments1.xml><?xml version="1.0" encoding="utf-8"?>
<comments xmlns="http://schemas.openxmlformats.org/spreadsheetml/2006/main">
  <authors>
    <author>Jami Warren</author>
  </authors>
  <commentList>
    <comment ref="I9" authorId="0" shapeId="0">
      <text>
        <r>
          <rPr>
            <b/>
            <sz val="9"/>
            <color indexed="81"/>
            <rFont val="Tahoma"/>
            <family val="2"/>
          </rPr>
          <t>Jami Warren:</t>
        </r>
        <r>
          <rPr>
            <sz val="9"/>
            <color indexed="81"/>
            <rFont val="Tahoma"/>
            <family val="2"/>
          </rPr>
          <t xml:space="preserve">
Make this HHS 454? Or Keep 354?</t>
        </r>
      </text>
    </comment>
  </commentList>
</comments>
</file>

<file path=xl/sharedStrings.xml><?xml version="1.0" encoding="utf-8"?>
<sst xmlns="http://schemas.openxmlformats.org/spreadsheetml/2006/main" count="585" uniqueCount="168">
  <si>
    <t>Traditional HHS Student Schedule</t>
  </si>
  <si>
    <t>Year 1</t>
  </si>
  <si>
    <t>Year 2</t>
  </si>
  <si>
    <t>Year 3</t>
  </si>
  <si>
    <t>Year 4</t>
  </si>
  <si>
    <t>Students will receive Bachelors Degree in Health Sciences</t>
  </si>
  <si>
    <t>Fall</t>
  </si>
  <si>
    <t>Spring</t>
  </si>
  <si>
    <t>HHS 101</t>
  </si>
  <si>
    <t>HHS 241</t>
  </si>
  <si>
    <t>HHS 356</t>
  </si>
  <si>
    <t>HHS 353</t>
  </si>
  <si>
    <t>HHS 361</t>
  </si>
  <si>
    <t>CHE 105</t>
  </si>
  <si>
    <t>BIO 148</t>
  </si>
  <si>
    <t>HHS 350</t>
  </si>
  <si>
    <t>STA 296</t>
  </si>
  <si>
    <t>HHS 357</t>
  </si>
  <si>
    <t>CHE 111</t>
  </si>
  <si>
    <t>CHE 107</t>
  </si>
  <si>
    <t>BIO 152</t>
  </si>
  <si>
    <t>CIS 110</t>
  </si>
  <si>
    <t>CHE 113</t>
  </si>
  <si>
    <t>BIO 155</t>
  </si>
  <si>
    <t>HHS 454</t>
  </si>
  <si>
    <t>HHS 453</t>
  </si>
  <si>
    <t>CIS 111</t>
  </si>
  <si>
    <t>PSY 100</t>
  </si>
  <si>
    <t>PHY 211</t>
  </si>
  <si>
    <t>UK CORE</t>
  </si>
  <si>
    <t>CLA 131</t>
  </si>
  <si>
    <t>TOTAL</t>
  </si>
  <si>
    <t>Cumulative</t>
  </si>
  <si>
    <t>Year 5</t>
  </si>
  <si>
    <t>HHS Cumulative</t>
  </si>
  <si>
    <t>UK Cumulative</t>
  </si>
  <si>
    <t>HHS Core Courses</t>
  </si>
  <si>
    <t>UK Core Courses</t>
  </si>
  <si>
    <t>Guided Electives (Required by HHS)</t>
  </si>
  <si>
    <t>Pre-Professional Requirements</t>
  </si>
  <si>
    <t>Free Electives/Pre-Professional</t>
  </si>
  <si>
    <t>CNU 503</t>
  </si>
  <si>
    <t>Pharmacy  HHS Student Schedule</t>
  </si>
  <si>
    <t>BIO 208/308</t>
  </si>
  <si>
    <t>BIO 209/309</t>
  </si>
  <si>
    <t>PHR 933/HHS 350</t>
  </si>
  <si>
    <t>PHR 927/CNU 503</t>
  </si>
  <si>
    <t xml:space="preserve">PHR 911 </t>
  </si>
  <si>
    <t>PHR 912</t>
  </si>
  <si>
    <t>PHR 920</t>
  </si>
  <si>
    <t>PHR 921</t>
  </si>
  <si>
    <t>PHR 922</t>
  </si>
  <si>
    <t>PHR 923</t>
  </si>
  <si>
    <t>PHR 926</t>
  </si>
  <si>
    <t>CHE 230</t>
  </si>
  <si>
    <t>CHE 231</t>
  </si>
  <si>
    <t>CHE 232</t>
  </si>
  <si>
    <t>CHE 233</t>
  </si>
  <si>
    <t>Pharmacy courses in place of HHS classes</t>
  </si>
  <si>
    <t xml:space="preserve">If an HHS student is accepted into the PharmD program the student will continue to complete all necessary requirements still needed to obtain a bachelor's degree in HHS as well as start the PharmD Program.  Students who are not accepted will complete the remaining HHS requirements needed to recieve a bachelors degree in Health Sciences during their 4th year and may choose to complete requirements for another track.  </t>
  </si>
  <si>
    <t>Pharm D Credits</t>
  </si>
  <si>
    <t>Students will receive PharmD</t>
  </si>
  <si>
    <t>ECO 201</t>
  </si>
  <si>
    <t>N/A</t>
  </si>
  <si>
    <t>Summer</t>
  </si>
  <si>
    <t>Year 6</t>
  </si>
  <si>
    <t>Year 7</t>
  </si>
  <si>
    <t>HHS</t>
  </si>
  <si>
    <t>UK</t>
  </si>
  <si>
    <t xml:space="preserve">HHS  </t>
  </si>
  <si>
    <t>PHR 910</t>
  </si>
  <si>
    <t>19</t>
  </si>
  <si>
    <t>38</t>
  </si>
  <si>
    <t>PPS 928</t>
  </si>
  <si>
    <t>4</t>
  </si>
  <si>
    <t>42</t>
  </si>
  <si>
    <t>PHR 930</t>
  </si>
  <si>
    <t>PHR 936</t>
  </si>
  <si>
    <t>PHR 937</t>
  </si>
  <si>
    <t>PHR 938</t>
  </si>
  <si>
    <t>58</t>
  </si>
  <si>
    <t>PHR 940</t>
  </si>
  <si>
    <t>PHR 945</t>
  </si>
  <si>
    <t>PHR 946</t>
  </si>
  <si>
    <t>PHR 947</t>
  </si>
  <si>
    <t>PHR 948</t>
  </si>
  <si>
    <t>75</t>
  </si>
  <si>
    <t>PPS 948</t>
  </si>
  <si>
    <t>79</t>
  </si>
  <si>
    <t>PHR 950</t>
  </si>
  <si>
    <t>PHR 951</t>
  </si>
  <si>
    <t>PHR 954</t>
  </si>
  <si>
    <t>PHR 956</t>
  </si>
  <si>
    <t>PHR 957</t>
  </si>
  <si>
    <t>96</t>
  </si>
  <si>
    <t>PHR 960</t>
  </si>
  <si>
    <t>PHR 961</t>
  </si>
  <si>
    <t>PHR 964</t>
  </si>
  <si>
    <t>PHR 965</t>
  </si>
  <si>
    <t>PHR 966</t>
  </si>
  <si>
    <t>PHR 967</t>
  </si>
  <si>
    <t>114</t>
  </si>
  <si>
    <t xml:space="preserve">****Students will have completed necessary requirements in order to obtain an undergraduate degree in HHS.  Total of credit hours is 120.  </t>
  </si>
  <si>
    <t>12 hours of year 4 will count as elective credit for HHS bachelor's degree</t>
  </si>
  <si>
    <t>CHS 150</t>
  </si>
  <si>
    <t>HHS 262</t>
  </si>
  <si>
    <t>CLM 323</t>
  </si>
  <si>
    <t>HHS 495</t>
  </si>
  <si>
    <t>PHR 913 (3)/HHS 262 (3)</t>
  </si>
  <si>
    <t>ANA 209/210</t>
  </si>
  <si>
    <t>2</t>
  </si>
  <si>
    <t>3</t>
  </si>
  <si>
    <t>PGY 206/208</t>
  </si>
  <si>
    <t>*If choosing MA 123, must also take MA 109 for UKY Pharmacy</t>
  </si>
  <si>
    <t>MA 113 or 137*</t>
  </si>
  <si>
    <t xml:space="preserve">Student interviews will take place during the Fall semester for acceptance into the PharmD program </t>
  </si>
  <si>
    <t>Students will apply to the Pharmacy Program during the Summer semester of Year 2</t>
  </si>
  <si>
    <t>Summer 1 and 2</t>
  </si>
  <si>
    <t>1</t>
  </si>
  <si>
    <t>Pre-Prof/Elec</t>
  </si>
  <si>
    <t>MA 123</t>
  </si>
  <si>
    <t>5</t>
  </si>
  <si>
    <t>UKCore</t>
  </si>
  <si>
    <t>17</t>
  </si>
  <si>
    <t>15</t>
  </si>
  <si>
    <t>13</t>
  </si>
  <si>
    <t>0</t>
  </si>
  <si>
    <t>12</t>
  </si>
  <si>
    <t>34</t>
  </si>
  <si>
    <t>51</t>
  </si>
  <si>
    <t>68</t>
  </si>
  <si>
    <t>83</t>
  </si>
  <si>
    <t>108</t>
  </si>
  <si>
    <t>120</t>
  </si>
  <si>
    <t xml:space="preserve">PHR 915/HHS 101, 357 &amp; 353 </t>
  </si>
  <si>
    <t xml:space="preserve">PHR 914 </t>
  </si>
  <si>
    <t>117</t>
  </si>
  <si>
    <t>119</t>
  </si>
  <si>
    <t>122</t>
  </si>
  <si>
    <t>138</t>
  </si>
  <si>
    <t>*Can take both MA 109 and MA 123 as alternative for UKY Pharmacy</t>
  </si>
  <si>
    <t>Elec/Pre-P</t>
  </si>
  <si>
    <t>UK CORE (SS)</t>
  </si>
  <si>
    <t>16</t>
  </si>
  <si>
    <t>14</t>
  </si>
  <si>
    <t>50</t>
  </si>
  <si>
    <t>67</t>
  </si>
  <si>
    <t>82</t>
  </si>
  <si>
    <t>Students will receive Pharm D</t>
  </si>
  <si>
    <t>UK CORE Arts and Creativity</t>
  </si>
  <si>
    <t>PHR 914 (2)</t>
  </si>
  <si>
    <t>CIS 112</t>
  </si>
  <si>
    <t>PHR 913 (3)/HHS 262</t>
  </si>
  <si>
    <t xml:space="preserve">PGY 206 </t>
  </si>
  <si>
    <t>PHR 910/HHS 361</t>
  </si>
  <si>
    <t>ECO 201/202/ACC 201 or FIN 300</t>
  </si>
  <si>
    <t>ANA 209</t>
  </si>
  <si>
    <t>UK 101</t>
  </si>
  <si>
    <t>UK CORE Global Dynamics or US Citizenship</t>
  </si>
  <si>
    <t>n/a</t>
  </si>
  <si>
    <t>Students will apply to the Pharmacy Program during the Fall semester of Year 2</t>
  </si>
  <si>
    <t xml:space="preserve">Student interviews will take place during the Spring semester for acceptance into the PharmD program </t>
  </si>
  <si>
    <t>****</t>
  </si>
  <si>
    <t xml:space="preserve">Students will have completed all of the necessary requirements in order to obtain an undergraduate degree in HHS.  Total of credit hours is 120.  </t>
  </si>
  <si>
    <t>Assumption is made that students doing 2 year program will come in with 12 hours.  (AP Calculus; 3 other UK Core Areas fulfilled by AP or dual credit)</t>
  </si>
  <si>
    <t>Guided Electives</t>
  </si>
  <si>
    <t>Required by HHS</t>
  </si>
  <si>
    <t>PGY 207/208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</si>
</sst>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CFF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E0A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FED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75">
    <xf numFmtId="0" fontId="0" fillId="0" borderId="0" xfId="0"/>
    <xf numFmtId="49" fontId="0" fillId="0" borderId="0" xfId="0" applyNumberFormat="1"/>
    <xf numFmtId="49" fontId="0" fillId="0" borderId="4" xfId="0" applyNumberFormat="1" applyBorder="1"/>
    <xf numFmtId="49" fontId="0" fillId="0" borderId="5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11" xfId="0" applyNumberFormat="1" applyBorder="1"/>
    <xf numFmtId="49" fontId="0" fillId="2" borderId="13" xfId="0" applyNumberFormat="1" applyFill="1" applyBorder="1"/>
    <xf numFmtId="49" fontId="0" fillId="2" borderId="14" xfId="0" applyNumberFormat="1" applyFill="1" applyBorder="1"/>
    <xf numFmtId="49" fontId="0" fillId="0" borderId="5" xfId="0" applyNumberFormat="1" applyFill="1" applyBorder="1"/>
    <xf numFmtId="49" fontId="0" fillId="3" borderId="5" xfId="0" applyNumberFormat="1" applyFill="1" applyBorder="1"/>
    <xf numFmtId="49" fontId="0" fillId="4" borderId="4" xfId="0" applyNumberFormat="1" applyFill="1" applyBorder="1"/>
    <xf numFmtId="49" fontId="0" fillId="4" borderId="10" xfId="0" applyNumberFormat="1" applyFill="1" applyBorder="1"/>
    <xf numFmtId="49" fontId="0" fillId="4" borderId="5" xfId="0" applyNumberFormat="1" applyFill="1" applyBorder="1"/>
    <xf numFmtId="49" fontId="0" fillId="4" borderId="11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3" borderId="4" xfId="0" applyNumberFormat="1" applyFill="1" applyBorder="1"/>
    <xf numFmtId="49" fontId="0" fillId="5" borderId="5" xfId="0" applyNumberFormat="1" applyFill="1" applyBorder="1"/>
    <xf numFmtId="49" fontId="0" fillId="2" borderId="1" xfId="0" applyNumberFormat="1" applyFill="1" applyBorder="1"/>
    <xf numFmtId="49" fontId="0" fillId="0" borderId="2" xfId="0" applyNumberFormat="1" applyBorder="1"/>
    <xf numFmtId="49" fontId="0" fillId="5" borderId="4" xfId="0" applyNumberFormat="1" applyFill="1" applyBorder="1"/>
    <xf numFmtId="49" fontId="0" fillId="0" borderId="10" xfId="0" applyNumberFormat="1" applyFill="1" applyBorder="1"/>
    <xf numFmtId="49" fontId="0" fillId="0" borderId="1" xfId="0" applyNumberFormat="1" applyBorder="1"/>
    <xf numFmtId="49" fontId="0" fillId="0" borderId="4" xfId="0" applyNumberFormat="1" applyFill="1" applyBorder="1"/>
    <xf numFmtId="49" fontId="0" fillId="0" borderId="0" xfId="0" applyNumberFormat="1" applyFill="1" applyBorder="1"/>
    <xf numFmtId="49" fontId="0" fillId="5" borderId="21" xfId="0" applyNumberFormat="1" applyFill="1" applyBorder="1"/>
    <xf numFmtId="49" fontId="0" fillId="0" borderId="19" xfId="0" applyNumberFormat="1" applyBorder="1"/>
    <xf numFmtId="49" fontId="0" fillId="0" borderId="20" xfId="0" applyNumberFormat="1" applyBorder="1"/>
    <xf numFmtId="49" fontId="2" fillId="2" borderId="1" xfId="0" applyNumberFormat="1" applyFont="1" applyFill="1" applyBorder="1"/>
    <xf numFmtId="49" fontId="4" fillId="0" borderId="0" xfId="0" applyNumberFormat="1" applyFont="1"/>
    <xf numFmtId="49" fontId="0" fillId="0" borderId="0" xfId="0" applyNumberFormat="1" applyBorder="1"/>
    <xf numFmtId="49" fontId="0" fillId="0" borderId="30" xfId="0" applyNumberFormat="1" applyBorder="1"/>
    <xf numFmtId="49" fontId="0" fillId="0" borderId="31" xfId="0" applyNumberFormat="1" applyBorder="1"/>
    <xf numFmtId="49" fontId="0" fillId="6" borderId="4" xfId="0" applyNumberFormat="1" applyFill="1" applyBorder="1"/>
    <xf numFmtId="49" fontId="0" fillId="0" borderId="21" xfId="0" applyNumberFormat="1" applyBorder="1"/>
    <xf numFmtId="49" fontId="0" fillId="0" borderId="32" xfId="0" applyNumberFormat="1" applyBorder="1"/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/>
    <xf numFmtId="49" fontId="8" fillId="0" borderId="0" xfId="0" applyNumberFormat="1" applyFont="1"/>
    <xf numFmtId="49" fontId="0" fillId="0" borderId="5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5" borderId="0" xfId="0" applyNumberFormat="1" applyFill="1"/>
    <xf numFmtId="49" fontId="0" fillId="0" borderId="11" xfId="0" applyNumberFormat="1" applyFill="1" applyBorder="1"/>
    <xf numFmtId="49" fontId="0" fillId="0" borderId="2" xfId="0" applyNumberFormat="1" applyFill="1" applyBorder="1"/>
    <xf numFmtId="49" fontId="0" fillId="0" borderId="8" xfId="0" applyNumberFormat="1" applyFill="1" applyBorder="1"/>
    <xf numFmtId="49" fontId="0" fillId="0" borderId="28" xfId="0" applyNumberFormat="1" applyFill="1" applyBorder="1" applyAlignment="1">
      <alignment horizontal="center"/>
    </xf>
    <xf numFmtId="49" fontId="0" fillId="7" borderId="5" xfId="0" applyNumberFormat="1" applyFill="1" applyBorder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/>
    </xf>
    <xf numFmtId="49" fontId="0" fillId="7" borderId="13" xfId="0" applyNumberFormat="1" applyFill="1" applyBorder="1"/>
    <xf numFmtId="49" fontId="9" fillId="6" borderId="5" xfId="0" applyNumberFormat="1" applyFont="1" applyFill="1" applyBorder="1"/>
    <xf numFmtId="49" fontId="9" fillId="6" borderId="29" xfId="0" applyNumberFormat="1" applyFont="1" applyFill="1" applyBorder="1"/>
    <xf numFmtId="49" fontId="9" fillId="6" borderId="4" xfId="0" applyNumberFormat="1" applyFont="1" applyFill="1" applyBorder="1"/>
    <xf numFmtId="49" fontId="9" fillId="7" borderId="4" xfId="0" applyNumberFormat="1" applyFont="1" applyFill="1" applyBorder="1"/>
    <xf numFmtId="49" fontId="0" fillId="5" borderId="14" xfId="0" applyNumberFormat="1" applyFill="1" applyBorder="1"/>
    <xf numFmtId="49" fontId="0" fillId="0" borderId="0" xfId="0" applyNumberFormat="1" applyAlignment="1">
      <alignment horizontal="left"/>
    </xf>
    <xf numFmtId="49" fontId="0" fillId="7" borderId="10" xfId="0" applyNumberFormat="1" applyFill="1" applyBorder="1" applyAlignment="1"/>
    <xf numFmtId="49" fontId="0" fillId="0" borderId="8" xfId="0" applyNumberFormat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Fill="1" applyBorder="1" applyAlignment="1">
      <alignment horizontal="center"/>
    </xf>
    <xf numFmtId="49" fontId="0" fillId="8" borderId="19" xfId="0" applyNumberFormat="1" applyFill="1" applyBorder="1"/>
    <xf numFmtId="49" fontId="5" fillId="0" borderId="34" xfId="0" applyNumberFormat="1" applyFont="1" applyBorder="1" applyAlignment="1">
      <alignment vertical="center" wrapText="1"/>
    </xf>
    <xf numFmtId="49" fontId="9" fillId="8" borderId="5" xfId="0" applyNumberFormat="1" applyFont="1" applyFill="1" applyBorder="1"/>
    <xf numFmtId="0" fontId="9" fillId="8" borderId="6" xfId="0" applyNumberFormat="1" applyFont="1" applyFill="1" applyBorder="1" applyAlignment="1">
      <alignment horizontal="center"/>
    </xf>
    <xf numFmtId="49" fontId="1" fillId="0" borderId="13" xfId="0" applyNumberFormat="1" applyFont="1" applyFill="1" applyBorder="1"/>
    <xf numFmtId="0" fontId="0" fillId="0" borderId="5" xfId="0" applyNumberFormat="1" applyFill="1" applyBorder="1" applyAlignment="1">
      <alignment horizontal="center"/>
    </xf>
    <xf numFmtId="49" fontId="1" fillId="0" borderId="14" xfId="0" applyNumberFormat="1" applyFont="1" applyFill="1" applyBorder="1"/>
    <xf numFmtId="49" fontId="1" fillId="0" borderId="4" xfId="0" applyNumberFormat="1" applyFont="1" applyFill="1" applyBorder="1"/>
    <xf numFmtId="49" fontId="0" fillId="0" borderId="5" xfId="0" applyNumberFormat="1" applyFill="1" applyBorder="1" applyAlignment="1">
      <alignment horizontal="center"/>
    </xf>
    <xf numFmtId="49" fontId="1" fillId="0" borderId="5" xfId="0" applyNumberFormat="1" applyFont="1" applyFill="1" applyBorder="1"/>
    <xf numFmtId="49" fontId="0" fillId="0" borderId="19" xfId="0" applyNumberFormat="1" applyFill="1" applyBorder="1"/>
    <xf numFmtId="49" fontId="0" fillId="0" borderId="3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49" fontId="0" fillId="0" borderId="21" xfId="0" applyNumberFormat="1" applyFill="1" applyBorder="1"/>
    <xf numFmtId="49" fontId="0" fillId="0" borderId="20" xfId="0" applyNumberFormat="1" applyFill="1" applyBorder="1"/>
    <xf numFmtId="0" fontId="0" fillId="0" borderId="9" xfId="0" applyNumberFormat="1" applyFill="1" applyBorder="1" applyAlignment="1">
      <alignment horizontal="center"/>
    </xf>
    <xf numFmtId="49" fontId="0" fillId="0" borderId="32" xfId="0" applyNumberFormat="1" applyFill="1" applyBorder="1"/>
    <xf numFmtId="49" fontId="0" fillId="0" borderId="27" xfId="0" applyNumberFormat="1" applyFill="1" applyBorder="1" applyAlignment="1">
      <alignment horizontal="center"/>
    </xf>
    <xf numFmtId="49" fontId="0" fillId="3" borderId="21" xfId="0" applyNumberFormat="1" applyFill="1" applyBorder="1"/>
    <xf numFmtId="0" fontId="0" fillId="0" borderId="5" xfId="0" applyBorder="1" applyAlignment="1">
      <alignment horizontal="center"/>
    </xf>
    <xf numFmtId="0" fontId="0" fillId="4" borderId="5" xfId="0" applyFill="1" applyBorder="1"/>
    <xf numFmtId="49" fontId="0" fillId="4" borderId="21" xfId="0" applyNumberFormat="1" applyFill="1" applyBorder="1"/>
    <xf numFmtId="0" fontId="0" fillId="6" borderId="0" xfId="0" applyFill="1"/>
    <xf numFmtId="0" fontId="9" fillId="0" borderId="0" xfId="0" applyFont="1" applyFill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49" fontId="9" fillId="0" borderId="13" xfId="0" applyNumberFormat="1" applyFont="1" applyFill="1" applyBorder="1"/>
    <xf numFmtId="0" fontId="0" fillId="0" borderId="15" xfId="0" applyNumberFormat="1" applyFill="1" applyBorder="1" applyAlignment="1">
      <alignment horizontal="center"/>
    </xf>
    <xf numFmtId="49" fontId="9" fillId="0" borderId="4" xfId="0" applyNumberFormat="1" applyFont="1" applyFill="1" applyBorder="1"/>
    <xf numFmtId="1" fontId="9" fillId="0" borderId="5" xfId="0" applyNumberFormat="1" applyFont="1" applyFill="1" applyBorder="1" applyAlignment="1">
      <alignment horizontal="center"/>
    </xf>
    <xf numFmtId="49" fontId="9" fillId="0" borderId="14" xfId="0" applyNumberFormat="1" applyFont="1" applyFill="1" applyBorder="1"/>
    <xf numFmtId="0" fontId="9" fillId="0" borderId="1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2" borderId="10" xfId="0" applyNumberFormat="1" applyFill="1" applyBorder="1"/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2" borderId="2" xfId="0" applyNumberFormat="1" applyFill="1" applyBorder="1"/>
    <xf numFmtId="49" fontId="0" fillId="0" borderId="13" xfId="0" applyNumberFormat="1" applyFill="1" applyBorder="1"/>
    <xf numFmtId="49" fontId="0" fillId="0" borderId="6" xfId="0" applyNumberFormat="1" applyBorder="1" applyAlignment="1">
      <alignment horizontal="center"/>
    </xf>
    <xf numFmtId="49" fontId="0" fillId="3" borderId="11" xfId="0" applyNumberFormat="1" applyFill="1" applyBorder="1"/>
    <xf numFmtId="49" fontId="0" fillId="0" borderId="47" xfId="0" applyNumberFormat="1" applyBorder="1"/>
    <xf numFmtId="49" fontId="0" fillId="0" borderId="10" xfId="0" applyNumberFormat="1" applyBorder="1"/>
    <xf numFmtId="49" fontId="0" fillId="8" borderId="4" xfId="0" applyNumberFormat="1" applyFill="1" applyBorder="1"/>
    <xf numFmtId="49" fontId="0" fillId="2" borderId="11" xfId="0" applyNumberFormat="1" applyFill="1" applyBorder="1"/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left" vertical="top" wrapText="1"/>
    </xf>
    <xf numFmtId="49" fontId="0" fillId="0" borderId="24" xfId="0" applyNumberForma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49" fontId="0" fillId="8" borderId="2" xfId="0" applyNumberFormat="1" applyFill="1" applyBorder="1" applyAlignment="1">
      <alignment horizontal="center"/>
    </xf>
    <xf numFmtId="0" fontId="0" fillId="8" borderId="14" xfId="0" applyNumberForma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5" fillId="0" borderId="33" xfId="0" applyNumberFormat="1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left" vertical="top" wrapText="1"/>
    </xf>
    <xf numFmtId="49" fontId="5" fillId="0" borderId="35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36" xfId="0" applyNumberFormat="1" applyFont="1" applyBorder="1" applyAlignment="1">
      <alignment horizontal="left" vertical="top" wrapText="1"/>
    </xf>
    <xf numFmtId="49" fontId="5" fillId="0" borderId="37" xfId="0" applyNumberFormat="1" applyFont="1" applyBorder="1" applyAlignment="1">
      <alignment horizontal="left" vertical="top" wrapText="1"/>
    </xf>
    <xf numFmtId="49" fontId="5" fillId="0" borderId="31" xfId="0" applyNumberFormat="1" applyFont="1" applyBorder="1" applyAlignment="1">
      <alignment horizontal="left" vertical="top" wrapText="1"/>
    </xf>
    <xf numFmtId="49" fontId="5" fillId="0" borderId="38" xfId="0" applyNumberFormat="1" applyFont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6" fillId="0" borderId="39" xfId="0" applyNumberFormat="1" applyFont="1" applyFill="1" applyBorder="1" applyAlignment="1">
      <alignment horizontal="center" vertical="center" textRotation="90" wrapText="1"/>
    </xf>
    <xf numFmtId="49" fontId="6" fillId="0" borderId="40" xfId="0" applyNumberFormat="1" applyFont="1" applyFill="1" applyBorder="1" applyAlignment="1">
      <alignment horizontal="center" vertical="center" textRotation="90" wrapText="1"/>
    </xf>
    <xf numFmtId="49" fontId="6" fillId="0" borderId="41" xfId="0" applyNumberFormat="1" applyFont="1" applyFill="1" applyBorder="1" applyAlignment="1">
      <alignment horizontal="center" vertical="center" textRotation="90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 textRotation="90" wrapText="1"/>
    </xf>
    <xf numFmtId="49" fontId="6" fillId="0" borderId="40" xfId="0" applyNumberFormat="1" applyFont="1" applyBorder="1" applyAlignment="1">
      <alignment horizontal="center" vertical="center" textRotation="90" wrapText="1"/>
    </xf>
    <xf numFmtId="49" fontId="6" fillId="0" borderId="41" xfId="0" applyNumberFormat="1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10" fillId="0" borderId="39" xfId="0" applyNumberFormat="1" applyFont="1" applyBorder="1" applyAlignment="1">
      <alignment horizontal="center" vertical="center" textRotation="90" wrapText="1"/>
    </xf>
    <xf numFmtId="49" fontId="10" fillId="0" borderId="40" xfId="0" applyNumberFormat="1" applyFont="1" applyBorder="1" applyAlignment="1">
      <alignment horizontal="center" vertical="center" textRotation="90" wrapText="1"/>
    </xf>
    <xf numFmtId="49" fontId="10" fillId="0" borderId="41" xfId="0" applyNumberFormat="1" applyFont="1" applyBorder="1" applyAlignment="1">
      <alignment horizontal="center" vertical="center" textRotation="90" wrapText="1"/>
    </xf>
    <xf numFmtId="49" fontId="0" fillId="9" borderId="10" xfId="0" applyNumberFormat="1" applyFill="1" applyBorder="1"/>
    <xf numFmtId="49" fontId="0" fillId="2" borderId="48" xfId="0" applyNumberFormat="1" applyFill="1" applyBorder="1"/>
    <xf numFmtId="49" fontId="0" fillId="10" borderId="21" xfId="0" applyNumberFormat="1" applyFill="1" applyBorder="1"/>
    <xf numFmtId="49" fontId="0" fillId="10" borderId="5" xfId="0" applyNumberFormat="1" applyFill="1" applyBorder="1" applyAlignment="1">
      <alignment horizontal="center"/>
    </xf>
    <xf numFmtId="49" fontId="0" fillId="6" borderId="5" xfId="0" applyNumberFormat="1" applyFill="1" applyBorder="1"/>
    <xf numFmtId="49" fontId="0" fillId="2" borderId="29" xfId="0" applyNumberFormat="1" applyFill="1" applyBorder="1"/>
    <xf numFmtId="49" fontId="0" fillId="6" borderId="21" xfId="0" applyNumberFormat="1" applyFill="1" applyBorder="1"/>
    <xf numFmtId="49" fontId="0" fillId="8" borderId="5" xfId="0" applyNumberFormat="1" applyFill="1" applyBorder="1"/>
    <xf numFmtId="49" fontId="0" fillId="8" borderId="6" xfId="0" applyNumberFormat="1" applyFill="1" applyBorder="1" applyAlignment="1">
      <alignment horizontal="center"/>
    </xf>
    <xf numFmtId="49" fontId="0" fillId="8" borderId="5" xfId="0" applyNumberFormat="1" applyFill="1" applyBorder="1" applyAlignment="1">
      <alignment horizontal="center"/>
    </xf>
    <xf numFmtId="49" fontId="0" fillId="8" borderId="21" xfId="0" applyNumberFormat="1" applyFill="1" applyBorder="1"/>
    <xf numFmtId="49" fontId="0" fillId="8" borderId="11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11" borderId="19" xfId="0" applyNumberFormat="1" applyFill="1" applyBorder="1" applyAlignment="1">
      <alignment horizontal="center" vertical="center"/>
    </xf>
    <xf numFmtId="49" fontId="0" fillId="11" borderId="3" xfId="0" applyNumberFormat="1" applyFill="1" applyBorder="1" applyAlignment="1">
      <alignment horizontal="center" vertical="center"/>
    </xf>
    <xf numFmtId="49" fontId="0" fillId="11" borderId="1" xfId="0" applyNumberFormat="1" applyFill="1" applyBorder="1" applyAlignment="1">
      <alignment horizontal="center"/>
    </xf>
    <xf numFmtId="49" fontId="0" fillId="11" borderId="2" xfId="0" applyNumberFormat="1" applyFill="1" applyBorder="1" applyAlignment="1">
      <alignment horizontal="center"/>
    </xf>
    <xf numFmtId="49" fontId="0" fillId="11" borderId="3" xfId="0" applyNumberFormat="1" applyFill="1" applyBorder="1" applyAlignment="1">
      <alignment horizontal="center"/>
    </xf>
    <xf numFmtId="49" fontId="12" fillId="0" borderId="39" xfId="0" applyNumberFormat="1" applyFont="1" applyBorder="1" applyAlignment="1">
      <alignment horizontal="center" vertical="center" textRotation="90"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/>
    </xf>
    <xf numFmtId="49" fontId="0" fillId="11" borderId="20" xfId="0" applyNumberFormat="1" applyFill="1" applyBorder="1" applyAlignment="1">
      <alignment horizontal="center" vertical="center"/>
    </xf>
    <xf numFmtId="49" fontId="0" fillId="11" borderId="9" xfId="0" applyNumberFormat="1" applyFill="1" applyBorder="1" applyAlignment="1">
      <alignment horizontal="center" vertical="center"/>
    </xf>
    <xf numFmtId="49" fontId="0" fillId="11" borderId="7" xfId="0" applyNumberFormat="1" applyFill="1" applyBorder="1" applyAlignment="1">
      <alignment horizontal="center"/>
    </xf>
    <xf numFmtId="49" fontId="0" fillId="11" borderId="8" xfId="0" applyNumberFormat="1" applyFill="1" applyBorder="1" applyAlignment="1">
      <alignment horizontal="center"/>
    </xf>
    <xf numFmtId="49" fontId="0" fillId="11" borderId="9" xfId="0" applyNumberFormat="1" applyFill="1" applyBorder="1" applyAlignment="1">
      <alignment horizontal="center"/>
    </xf>
    <xf numFmtId="49" fontId="12" fillId="0" borderId="40" xfId="0" applyNumberFormat="1" applyFont="1" applyBorder="1" applyAlignment="1">
      <alignment horizontal="center" vertical="center" textRotation="90" wrapText="1"/>
    </xf>
    <xf numFmtId="0" fontId="0" fillId="7" borderId="0" xfId="0" applyFill="1" applyAlignment="1">
      <alignment horizontal="center"/>
    </xf>
    <xf numFmtId="49" fontId="1" fillId="0" borderId="48" xfId="0" applyNumberFormat="1" applyFont="1" applyFill="1" applyBorder="1"/>
    <xf numFmtId="49" fontId="0" fillId="7" borderId="4" xfId="0" applyNumberFormat="1" applyFill="1" applyBorder="1"/>
    <xf numFmtId="49" fontId="0" fillId="7" borderId="5" xfId="0" applyNumberFormat="1" applyFill="1" applyBorder="1" applyAlignment="1">
      <alignment horizontal="center"/>
    </xf>
    <xf numFmtId="49" fontId="1" fillId="11" borderId="48" xfId="0" applyNumberFormat="1" applyFont="1" applyFill="1" applyBorder="1"/>
    <xf numFmtId="49" fontId="0" fillId="11" borderId="15" xfId="0" applyNumberFormat="1" applyFill="1" applyBorder="1" applyAlignment="1">
      <alignment horizontal="center"/>
    </xf>
    <xf numFmtId="49" fontId="1" fillId="11" borderId="14" xfId="0" applyNumberFormat="1" applyFont="1" applyFill="1" applyBorder="1"/>
    <xf numFmtId="49" fontId="1" fillId="7" borderId="4" xfId="0" applyNumberFormat="1" applyFont="1" applyFill="1" applyBorder="1"/>
    <xf numFmtId="0" fontId="0" fillId="7" borderId="5" xfId="0" applyNumberFormat="1" applyFill="1" applyBorder="1" applyAlignment="1">
      <alignment horizontal="center"/>
    </xf>
    <xf numFmtId="49" fontId="9" fillId="6" borderId="6" xfId="0" applyNumberFormat="1" applyFont="1" applyFill="1" applyBorder="1" applyAlignment="1">
      <alignment horizontal="center"/>
    </xf>
    <xf numFmtId="49" fontId="1" fillId="0" borderId="21" xfId="0" applyNumberFormat="1" applyFont="1" applyFill="1" applyBorder="1"/>
    <xf numFmtId="49" fontId="1" fillId="11" borderId="21" xfId="0" applyNumberFormat="1" applyFont="1" applyFill="1" applyBorder="1"/>
    <xf numFmtId="49" fontId="0" fillId="11" borderId="6" xfId="0" applyNumberFormat="1" applyFill="1" applyBorder="1" applyAlignment="1">
      <alignment horizontal="center"/>
    </xf>
    <xf numFmtId="49" fontId="1" fillId="11" borderId="4" xfId="0" applyNumberFormat="1" applyFont="1" applyFill="1" applyBorder="1"/>
    <xf numFmtId="49" fontId="0" fillId="11" borderId="5" xfId="0" applyNumberFormat="1" applyFill="1" applyBorder="1" applyAlignment="1">
      <alignment horizontal="center"/>
    </xf>
    <xf numFmtId="49" fontId="1" fillId="11" borderId="5" xfId="0" applyNumberFormat="1" applyFont="1" applyFill="1" applyBorder="1"/>
    <xf numFmtId="0" fontId="0" fillId="5" borderId="5" xfId="0" applyFill="1" applyBorder="1"/>
    <xf numFmtId="49" fontId="1" fillId="7" borderId="13" xfId="0" applyNumberFormat="1" applyFont="1" applyFill="1" applyBorder="1"/>
    <xf numFmtId="0" fontId="9" fillId="6" borderId="0" xfId="0" applyFont="1" applyFill="1" applyAlignment="1">
      <alignment horizontal="center"/>
    </xf>
    <xf numFmtId="49" fontId="0" fillId="11" borderId="21" xfId="0" applyNumberFormat="1" applyFill="1" applyBorder="1"/>
    <xf numFmtId="49" fontId="0" fillId="11" borderId="4" xfId="0" applyNumberFormat="1" applyFill="1" applyBorder="1"/>
    <xf numFmtId="49" fontId="9" fillId="6" borderId="5" xfId="0" applyNumberFormat="1" applyFont="1" applyFill="1" applyBorder="1" applyAlignment="1">
      <alignment horizontal="center"/>
    </xf>
    <xf numFmtId="49" fontId="0" fillId="11" borderId="5" xfId="0" applyNumberFormat="1" applyFill="1" applyBorder="1"/>
    <xf numFmtId="0" fontId="0" fillId="0" borderId="5" xfId="0" applyBorder="1"/>
    <xf numFmtId="49" fontId="0" fillId="0" borderId="26" xfId="0" applyNumberFormat="1" applyFill="1" applyBorder="1" applyAlignment="1">
      <alignment horizontal="center"/>
    </xf>
    <xf numFmtId="49" fontId="0" fillId="11" borderId="47" xfId="0" applyNumberFormat="1" applyFill="1" applyBorder="1"/>
    <xf numFmtId="49" fontId="0" fillId="11" borderId="12" xfId="0" applyNumberFormat="1" applyFill="1" applyBorder="1" applyAlignment="1">
      <alignment horizontal="center"/>
    </xf>
    <xf numFmtId="49" fontId="0" fillId="11" borderId="10" xfId="0" applyNumberFormat="1" applyFill="1" applyBorder="1"/>
    <xf numFmtId="49" fontId="0" fillId="11" borderId="11" xfId="0" applyNumberFormat="1" applyFill="1" applyBorder="1" applyAlignment="1">
      <alignment horizontal="center"/>
    </xf>
    <xf numFmtId="49" fontId="0" fillId="11" borderId="11" xfId="0" applyNumberFormat="1" applyFill="1" applyBorder="1"/>
    <xf numFmtId="49" fontId="0" fillId="0" borderId="49" xfId="0" applyNumberFormat="1" applyBorder="1"/>
    <xf numFmtId="49" fontId="0" fillId="0" borderId="50" xfId="0" applyNumberFormat="1" applyBorder="1" applyAlignment="1">
      <alignment horizontal="center"/>
    </xf>
    <xf numFmtId="49" fontId="0" fillId="0" borderId="49" xfId="0" applyNumberFormat="1" applyFill="1" applyBorder="1"/>
    <xf numFmtId="49" fontId="0" fillId="0" borderId="51" xfId="0" applyNumberFormat="1" applyFill="1" applyBorder="1" applyAlignment="1">
      <alignment horizontal="center"/>
    </xf>
    <xf numFmtId="49" fontId="0" fillId="0" borderId="51" xfId="0" applyNumberFormat="1" applyFill="1" applyBorder="1"/>
    <xf numFmtId="49" fontId="0" fillId="0" borderId="52" xfId="0" applyNumberFormat="1" applyFill="1" applyBorder="1" applyAlignment="1">
      <alignment horizontal="center"/>
    </xf>
    <xf numFmtId="49" fontId="0" fillId="11" borderId="49" xfId="0" applyNumberFormat="1" applyFill="1" applyBorder="1"/>
    <xf numFmtId="49" fontId="0" fillId="11" borderId="50" xfId="0" applyNumberFormat="1" applyFill="1" applyBorder="1" applyAlignment="1">
      <alignment horizontal="center"/>
    </xf>
    <xf numFmtId="49" fontId="0" fillId="11" borderId="51" xfId="0" applyNumberFormat="1" applyFill="1" applyBorder="1" applyAlignment="1">
      <alignment horizontal="center"/>
    </xf>
    <xf numFmtId="49" fontId="0" fillId="11" borderId="51" xfId="0" applyNumberFormat="1" applyFill="1" applyBorder="1"/>
    <xf numFmtId="49" fontId="0" fillId="11" borderId="19" xfId="0" applyNumberFormat="1" applyFill="1" applyBorder="1"/>
    <xf numFmtId="49" fontId="0" fillId="11" borderId="3" xfId="0" applyNumberFormat="1" applyFill="1" applyBorder="1" applyAlignment="1">
      <alignment horizontal="center"/>
    </xf>
    <xf numFmtId="49" fontId="0" fillId="11" borderId="2" xfId="0" applyNumberFormat="1" applyFill="1" applyBorder="1" applyAlignment="1">
      <alignment horizontal="center"/>
    </xf>
    <xf numFmtId="49" fontId="0" fillId="11" borderId="2" xfId="0" applyNumberFormat="1" applyFill="1" applyBorder="1"/>
    <xf numFmtId="49" fontId="0" fillId="11" borderId="20" xfId="0" applyNumberFormat="1" applyFill="1" applyBorder="1"/>
    <xf numFmtId="49" fontId="0" fillId="11" borderId="9" xfId="0" applyNumberFormat="1" applyFill="1" applyBorder="1" applyAlignment="1">
      <alignment horizontal="center"/>
    </xf>
    <xf numFmtId="49" fontId="0" fillId="11" borderId="8" xfId="0" applyNumberFormat="1" applyFill="1" applyBorder="1" applyAlignment="1">
      <alignment horizontal="center"/>
    </xf>
    <xf numFmtId="49" fontId="0" fillId="11" borderId="8" xfId="0" applyNumberFormat="1" applyFill="1" applyBorder="1"/>
    <xf numFmtId="0" fontId="0" fillId="0" borderId="0" xfId="0" applyNumberFormat="1" applyBorder="1" applyAlignment="1">
      <alignment horizontal="center"/>
    </xf>
    <xf numFmtId="49" fontId="0" fillId="0" borderId="53" xfId="0" applyNumberFormat="1" applyBorder="1"/>
    <xf numFmtId="49" fontId="0" fillId="0" borderId="38" xfId="0" applyNumberFormat="1" applyBorder="1" applyAlignment="1">
      <alignment horizontal="center"/>
    </xf>
    <xf numFmtId="49" fontId="0" fillId="0" borderId="54" xfId="0" applyNumberFormat="1" applyFill="1" applyBorder="1" applyAlignment="1">
      <alignment horizontal="center"/>
    </xf>
    <xf numFmtId="49" fontId="0" fillId="11" borderId="28" xfId="0" applyNumberFormat="1" applyFill="1" applyBorder="1" applyAlignment="1">
      <alignment horizontal="center"/>
    </xf>
    <xf numFmtId="49" fontId="0" fillId="11" borderId="27" xfId="0" applyNumberFormat="1" applyFill="1" applyBorder="1" applyAlignment="1">
      <alignment horizontal="center"/>
    </xf>
    <xf numFmtId="49" fontId="12" fillId="0" borderId="41" xfId="0" applyNumberFormat="1" applyFont="1" applyBorder="1" applyAlignment="1">
      <alignment horizontal="center" vertical="center" textRotation="90" wrapText="1"/>
    </xf>
    <xf numFmtId="49" fontId="0" fillId="0" borderId="55" xfId="0" applyNumberFormat="1" applyBorder="1"/>
    <xf numFmtId="49" fontId="6" fillId="0" borderId="0" xfId="0" applyNumberFormat="1" applyFont="1" applyBorder="1" applyAlignment="1">
      <alignment horizontal="center" vertical="center" textRotation="90" wrapText="1"/>
    </xf>
    <xf numFmtId="49" fontId="0" fillId="8" borderId="0" xfId="0" applyNumberForma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 textRotation="90" wrapText="1"/>
    </xf>
    <xf numFmtId="0" fontId="0" fillId="8" borderId="0" xfId="0" applyFill="1"/>
    <xf numFmtId="49" fontId="6" fillId="0" borderId="0" xfId="0" applyNumberFormat="1" applyFont="1" applyBorder="1" applyAlignment="1">
      <alignment vertical="center" textRotation="90" wrapText="1"/>
    </xf>
    <xf numFmtId="49" fontId="12" fillId="0" borderId="0" xfId="0" applyNumberFormat="1" applyFont="1" applyBorder="1" applyAlignment="1">
      <alignment vertical="center" textRotation="90" wrapText="1"/>
    </xf>
    <xf numFmtId="49" fontId="0" fillId="8" borderId="0" xfId="0" applyNumberFormat="1" applyFill="1" applyBorder="1"/>
    <xf numFmtId="49" fontId="0" fillId="8" borderId="36" xfId="0" applyNumberFormat="1" applyFill="1" applyBorder="1" applyAlignment="1">
      <alignment horizontal="center"/>
    </xf>
    <xf numFmtId="49" fontId="0" fillId="8" borderId="35" xfId="0" applyNumberFormat="1" applyFill="1" applyBorder="1"/>
    <xf numFmtId="0" fontId="0" fillId="8" borderId="36" xfId="0" applyFill="1" applyBorder="1"/>
    <xf numFmtId="49" fontId="0" fillId="8" borderId="0" xfId="0" applyNumberFormat="1" applyFill="1"/>
    <xf numFmtId="49" fontId="5" fillId="0" borderId="0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right"/>
    </xf>
    <xf numFmtId="49" fontId="0" fillId="0" borderId="26" xfId="0" applyNumberFormat="1" applyBorder="1" applyAlignment="1">
      <alignment horizontal="left" vertical="top"/>
    </xf>
    <xf numFmtId="49" fontId="0" fillId="0" borderId="42" xfId="0" applyNumberFormat="1" applyBorder="1" applyAlignment="1">
      <alignment horizontal="left" vertical="top"/>
    </xf>
    <xf numFmtId="49" fontId="0" fillId="0" borderId="43" xfId="0" applyNumberFormat="1" applyBorder="1" applyAlignment="1">
      <alignment horizontal="left" vertical="top"/>
    </xf>
    <xf numFmtId="49" fontId="0" fillId="0" borderId="52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36" xfId="0" applyNumberFormat="1" applyBorder="1" applyAlignment="1">
      <alignment horizontal="left" vertical="top"/>
    </xf>
    <xf numFmtId="49" fontId="0" fillId="0" borderId="29" xfId="0" applyNumberFormat="1" applyBorder="1" applyAlignment="1"/>
    <xf numFmtId="49" fontId="0" fillId="0" borderId="56" xfId="0" applyNumberFormat="1" applyBorder="1" applyAlignment="1">
      <alignment horizontal="left" vertical="top"/>
    </xf>
    <xf numFmtId="49" fontId="0" fillId="0" borderId="57" xfId="0" applyNumberFormat="1" applyBorder="1" applyAlignment="1">
      <alignment horizontal="left" vertical="top"/>
    </xf>
    <xf numFmtId="49" fontId="0" fillId="0" borderId="58" xfId="0" applyNumberFormat="1" applyBorder="1" applyAlignment="1">
      <alignment horizontal="left" vertical="top"/>
    </xf>
    <xf numFmtId="49" fontId="0" fillId="0" borderId="59" xfId="0" applyNumberFormat="1" applyBorder="1" applyAlignment="1">
      <alignment horizontal="left" vertical="top" wrapText="1"/>
    </xf>
    <xf numFmtId="49" fontId="0" fillId="0" borderId="42" xfId="0" applyNumberFormat="1" applyBorder="1" applyAlignment="1">
      <alignment horizontal="left" vertical="top" wrapText="1"/>
    </xf>
    <xf numFmtId="49" fontId="0" fillId="0" borderId="43" xfId="0" applyNumberFormat="1" applyBorder="1" applyAlignment="1">
      <alignment horizontal="left" vertical="top" wrapText="1"/>
    </xf>
    <xf numFmtId="49" fontId="0" fillId="0" borderId="37" xfId="0" applyNumberFormat="1" applyBorder="1" applyAlignment="1">
      <alignment horizontal="left" vertical="top" wrapText="1"/>
    </xf>
    <xf numFmtId="49" fontId="0" fillId="0" borderId="31" xfId="0" applyNumberFormat="1" applyBorder="1" applyAlignment="1">
      <alignment horizontal="left" vertical="top" wrapText="1"/>
    </xf>
    <xf numFmtId="49" fontId="0" fillId="0" borderId="38" xfId="0" applyNumberFormat="1" applyBorder="1" applyAlignment="1">
      <alignment horizontal="left" vertical="top" wrapText="1"/>
    </xf>
    <xf numFmtId="49" fontId="15" fillId="12" borderId="0" xfId="0" applyNumberFormat="1" applyFont="1" applyFill="1"/>
    <xf numFmtId="0" fontId="0" fillId="12" borderId="0" xfId="0" applyNumberFormat="1" applyFill="1" applyBorder="1" applyAlignment="1">
      <alignment horizontal="center"/>
    </xf>
    <xf numFmtId="49" fontId="0" fillId="12" borderId="0" xfId="0" applyNumberFormat="1" applyFill="1" applyBorder="1"/>
    <xf numFmtId="49" fontId="0" fillId="12" borderId="0" xfId="0" applyNumberFormat="1" applyFill="1" applyBorder="1" applyAlignment="1">
      <alignment horizontal="center"/>
    </xf>
    <xf numFmtId="49" fontId="0" fillId="12" borderId="30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wrapText="1"/>
    </xf>
    <xf numFmtId="49" fontId="0" fillId="0" borderId="25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11" fillId="0" borderId="13" xfId="0" applyNumberFormat="1" applyFont="1" applyBorder="1"/>
    <xf numFmtId="49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/>
    <xf numFmtId="49" fontId="11" fillId="0" borderId="15" xfId="0" applyNumberFormat="1" applyFont="1" applyBorder="1" applyAlignment="1">
      <alignment horizontal="center"/>
    </xf>
    <xf numFmtId="49" fontId="11" fillId="0" borderId="48" xfId="0" applyNumberFormat="1" applyFont="1" applyBorder="1"/>
    <xf numFmtId="49" fontId="11" fillId="0" borderId="19" xfId="0" applyNumberFormat="1" applyFont="1" applyBorder="1"/>
    <xf numFmtId="49" fontId="11" fillId="0" borderId="3" xfId="0" applyNumberFormat="1" applyFont="1" applyBorder="1" applyAlignment="1">
      <alignment horizontal="center"/>
    </xf>
    <xf numFmtId="49" fontId="11" fillId="8" borderId="19" xfId="0" applyNumberFormat="1" applyFont="1" applyFill="1" applyBorder="1"/>
    <xf numFmtId="49" fontId="11" fillId="8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/>
    <xf numFmtId="49" fontId="11" fillId="0" borderId="22" xfId="0" applyNumberFormat="1" applyFont="1" applyFill="1" applyBorder="1" applyAlignment="1">
      <alignment horizontal="center"/>
    </xf>
    <xf numFmtId="49" fontId="11" fillId="0" borderId="4" xfId="0" applyNumberFormat="1" applyFont="1" applyBorder="1"/>
    <xf numFmtId="0" fontId="11" fillId="0" borderId="5" xfId="0" applyNumberFormat="1" applyFont="1" applyBorder="1" applyAlignment="1">
      <alignment horizontal="center"/>
    </xf>
    <xf numFmtId="49" fontId="11" fillId="0" borderId="5" xfId="0" applyNumberFormat="1" applyFont="1" applyBorder="1"/>
    <xf numFmtId="49" fontId="11" fillId="0" borderId="6" xfId="0" applyNumberFormat="1" applyFont="1" applyBorder="1" applyAlignment="1">
      <alignment horizontal="center"/>
    </xf>
    <xf numFmtId="49" fontId="11" fillId="0" borderId="21" xfId="0" applyNumberFormat="1" applyFont="1" applyBorder="1"/>
    <xf numFmtId="49" fontId="11" fillId="0" borderId="5" xfId="0" applyNumberFormat="1" applyFont="1" applyBorder="1" applyAlignment="1">
      <alignment horizontal="center"/>
    </xf>
    <xf numFmtId="49" fontId="11" fillId="0" borderId="5" xfId="0" applyNumberFormat="1" applyFont="1" applyFill="1" applyBorder="1"/>
    <xf numFmtId="49" fontId="11" fillId="0" borderId="25" xfId="0" applyNumberFormat="1" applyFont="1" applyFill="1" applyBorder="1" applyAlignment="1">
      <alignment horizontal="center"/>
    </xf>
    <xf numFmtId="49" fontId="11" fillId="0" borderId="7" xfId="0" applyNumberFormat="1" applyFont="1" applyBorder="1"/>
    <xf numFmtId="0" fontId="11" fillId="0" borderId="8" xfId="0" applyNumberFormat="1" applyFont="1" applyBorder="1" applyAlignment="1">
      <alignment horizontal="center"/>
    </xf>
    <xf numFmtId="49" fontId="11" fillId="0" borderId="8" xfId="0" applyNumberFormat="1" applyFont="1" applyBorder="1"/>
    <xf numFmtId="49" fontId="11" fillId="0" borderId="9" xfId="0" applyNumberFormat="1" applyFont="1" applyBorder="1" applyAlignment="1">
      <alignment horizontal="center"/>
    </xf>
    <xf numFmtId="49" fontId="11" fillId="0" borderId="20" xfId="0" applyNumberFormat="1" applyFont="1" applyBorder="1"/>
    <xf numFmtId="49" fontId="11" fillId="0" borderId="8" xfId="0" applyNumberFormat="1" applyFont="1" applyBorder="1" applyAlignment="1">
      <alignment horizontal="center"/>
    </xf>
    <xf numFmtId="49" fontId="11" fillId="0" borderId="8" xfId="0" applyNumberFormat="1" applyFont="1" applyFill="1" applyBorder="1"/>
    <xf numFmtId="49" fontId="11" fillId="0" borderId="2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C9FF"/>
      <color rgb="FFCCFFCC"/>
      <color rgb="FFFFE0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2"/>
  <sheetViews>
    <sheetView tabSelected="1" zoomScaleNormal="100" workbookViewId="0">
      <selection activeCell="T30" sqref="T30"/>
    </sheetView>
  </sheetViews>
  <sheetFormatPr defaultColWidth="8.85546875" defaultRowHeight="15" x14ac:dyDescent="0.25"/>
  <cols>
    <col min="1" max="1" width="14.5703125" customWidth="1"/>
    <col min="7" max="7" width="13" customWidth="1"/>
    <col min="9" max="9" width="12" customWidth="1"/>
    <col min="13" max="13" width="28.5703125" customWidth="1"/>
    <col min="15" max="15" width="16.5703125" customWidth="1"/>
    <col min="17" max="17" width="23.140625" customWidth="1"/>
    <col min="19" max="19" width="16" customWidth="1"/>
    <col min="22" max="22" width="18.140625" customWidth="1"/>
  </cols>
  <sheetData>
    <row r="1" spans="1:36" ht="36" x14ac:dyDescent="0.55000000000000004">
      <c r="A1" s="51"/>
      <c r="B1" s="37"/>
      <c r="C1" s="1"/>
      <c r="D1" s="37"/>
      <c r="E1" s="1"/>
      <c r="F1" s="37"/>
      <c r="G1" s="1"/>
      <c r="H1" s="37"/>
      <c r="I1" s="1"/>
      <c r="J1" s="37"/>
      <c r="K1" s="1"/>
      <c r="L1" s="37"/>
      <c r="M1" s="1"/>
      <c r="N1" s="37"/>
      <c r="O1" s="1"/>
      <c r="P1" s="37"/>
      <c r="Q1" s="1"/>
      <c r="R1" s="37"/>
      <c r="S1" s="37"/>
      <c r="T1" s="1"/>
      <c r="U1" s="37"/>
      <c r="V1" s="1"/>
      <c r="W1" s="37"/>
      <c r="X1" s="1"/>
      <c r="Y1" s="37"/>
      <c r="Z1" s="37"/>
    </row>
    <row r="2" spans="1:36" ht="23.25" x14ac:dyDescent="0.35">
      <c r="A2" s="30"/>
      <c r="B2" s="37"/>
      <c r="C2" s="1"/>
      <c r="D2" s="37"/>
      <c r="E2" s="1"/>
      <c r="F2" s="37"/>
      <c r="G2" s="1"/>
      <c r="H2" s="37"/>
      <c r="I2" s="1"/>
      <c r="J2" s="37"/>
      <c r="K2" s="1"/>
      <c r="L2" s="37"/>
      <c r="M2" s="1"/>
      <c r="N2" s="37"/>
      <c r="O2" s="1"/>
      <c r="P2" s="37"/>
      <c r="Q2" s="1"/>
      <c r="R2" s="37"/>
      <c r="S2" s="37"/>
      <c r="T2" s="1"/>
      <c r="U2" s="37"/>
      <c r="V2" s="1"/>
      <c r="W2" s="37"/>
      <c r="X2" s="1"/>
      <c r="Y2" s="37"/>
      <c r="Z2" s="37"/>
    </row>
    <row r="3" spans="1:36" ht="21.75" thickBot="1" x14ac:dyDescent="0.4">
      <c r="A3" s="52" t="s">
        <v>0</v>
      </c>
      <c r="B3" s="37"/>
      <c r="C3" s="1"/>
      <c r="D3" s="37"/>
      <c r="E3" s="1"/>
      <c r="F3" s="37"/>
      <c r="G3" s="1"/>
      <c r="H3" s="37"/>
      <c r="I3" s="1"/>
      <c r="J3" s="37"/>
      <c r="K3" s="1"/>
      <c r="L3" s="37"/>
      <c r="M3" s="1"/>
      <c r="N3" s="37"/>
      <c r="O3" s="1"/>
      <c r="P3" s="37"/>
      <c r="Q3" s="1"/>
      <c r="R3" s="37"/>
      <c r="S3" s="37"/>
      <c r="T3" s="1"/>
      <c r="U3" s="37"/>
      <c r="V3" s="1"/>
      <c r="W3" s="37"/>
      <c r="X3" s="1"/>
      <c r="Y3" s="37"/>
      <c r="Z3" s="37"/>
    </row>
    <row r="4" spans="1:36" ht="15" customHeight="1" x14ac:dyDescent="0.25">
      <c r="A4" s="195" t="s">
        <v>1</v>
      </c>
      <c r="B4" s="196"/>
      <c r="C4" s="196"/>
      <c r="D4" s="197"/>
      <c r="E4" s="195" t="s">
        <v>2</v>
      </c>
      <c r="F4" s="196"/>
      <c r="G4" s="196"/>
      <c r="H4" s="197"/>
      <c r="I4" s="195" t="s">
        <v>3</v>
      </c>
      <c r="J4" s="196"/>
      <c r="K4" s="196"/>
      <c r="L4" s="209"/>
      <c r="M4" s="210" t="s">
        <v>117</v>
      </c>
      <c r="N4" s="211"/>
      <c r="O4" s="193" t="s">
        <v>4</v>
      </c>
      <c r="P4" s="193"/>
      <c r="Q4" s="193"/>
      <c r="R4" s="194"/>
      <c r="S4" s="214" t="s">
        <v>5</v>
      </c>
      <c r="T4" s="208"/>
      <c r="U4" s="208"/>
      <c r="V4" s="208"/>
      <c r="W4" s="208"/>
      <c r="X4" s="69"/>
    </row>
    <row r="5" spans="1:36" ht="15.75" thickBot="1" x14ac:dyDescent="0.3">
      <c r="A5" s="217" t="s">
        <v>6</v>
      </c>
      <c r="B5" s="218"/>
      <c r="C5" s="218" t="s">
        <v>7</v>
      </c>
      <c r="D5" s="219"/>
      <c r="E5" s="217" t="s">
        <v>6</v>
      </c>
      <c r="F5" s="218"/>
      <c r="G5" s="218" t="s">
        <v>7</v>
      </c>
      <c r="H5" s="219"/>
      <c r="I5" s="217" t="s">
        <v>6</v>
      </c>
      <c r="J5" s="218"/>
      <c r="K5" s="218" t="s">
        <v>7</v>
      </c>
      <c r="L5" s="165"/>
      <c r="M5" s="212"/>
      <c r="N5" s="213"/>
      <c r="O5" s="220" t="s">
        <v>6</v>
      </c>
      <c r="P5" s="221"/>
      <c r="Q5" s="165" t="s">
        <v>7</v>
      </c>
      <c r="R5" s="166"/>
      <c r="S5" s="215"/>
      <c r="T5" s="208"/>
      <c r="U5" s="208"/>
      <c r="V5" s="208"/>
      <c r="W5" s="208"/>
      <c r="X5" s="69"/>
    </row>
    <row r="6" spans="1:36" ht="15.75" thickBot="1" x14ac:dyDescent="0.3">
      <c r="A6" s="7" t="s">
        <v>8</v>
      </c>
      <c r="B6" s="142" t="s">
        <v>110</v>
      </c>
      <c r="C6" s="8" t="s">
        <v>9</v>
      </c>
      <c r="D6" s="143" t="s">
        <v>111</v>
      </c>
      <c r="E6" s="15" t="s">
        <v>105</v>
      </c>
      <c r="F6" s="134" t="s">
        <v>111</v>
      </c>
      <c r="G6" s="13" t="s">
        <v>16</v>
      </c>
      <c r="H6" s="143" t="s">
        <v>111</v>
      </c>
      <c r="I6" s="19" t="s">
        <v>11</v>
      </c>
      <c r="J6" s="138" t="s">
        <v>111</v>
      </c>
      <c r="K6" s="144" t="s">
        <v>106</v>
      </c>
      <c r="L6" s="64" t="s">
        <v>111</v>
      </c>
      <c r="M6" s="145"/>
      <c r="N6" s="45"/>
      <c r="O6" s="8" t="s">
        <v>25</v>
      </c>
      <c r="P6" s="142" t="s">
        <v>111</v>
      </c>
      <c r="Q6" s="8" t="s">
        <v>107</v>
      </c>
      <c r="R6" s="143" t="s">
        <v>111</v>
      </c>
      <c r="S6" s="215"/>
      <c r="T6" s="25"/>
      <c r="U6" s="69"/>
      <c r="V6" s="25"/>
      <c r="W6" s="69"/>
      <c r="X6" s="69"/>
    </row>
    <row r="7" spans="1:36" x14ac:dyDescent="0.25">
      <c r="A7" s="11" t="s">
        <v>13</v>
      </c>
      <c r="B7" s="134" t="s">
        <v>74</v>
      </c>
      <c r="C7" s="7" t="s">
        <v>104</v>
      </c>
      <c r="D7" s="142" t="s">
        <v>111</v>
      </c>
      <c r="E7" s="17" t="s">
        <v>20</v>
      </c>
      <c r="F7" s="134" t="s">
        <v>111</v>
      </c>
      <c r="G7" s="19" t="s">
        <v>15</v>
      </c>
      <c r="H7" s="146" t="s">
        <v>111</v>
      </c>
      <c r="I7" s="15" t="s">
        <v>12</v>
      </c>
      <c r="J7" s="134" t="s">
        <v>111</v>
      </c>
      <c r="K7" s="16" t="s">
        <v>17</v>
      </c>
      <c r="L7" s="43" t="s">
        <v>118</v>
      </c>
      <c r="M7" s="24"/>
      <c r="N7" s="44"/>
      <c r="O7" s="16" t="s">
        <v>41</v>
      </c>
      <c r="P7" s="134" t="s">
        <v>110</v>
      </c>
      <c r="Q7" s="26" t="s">
        <v>119</v>
      </c>
      <c r="R7" s="134" t="s">
        <v>111</v>
      </c>
      <c r="S7" s="215"/>
      <c r="T7" s="25"/>
      <c r="U7" s="69"/>
      <c r="V7" s="25"/>
      <c r="W7" s="69"/>
      <c r="X7" s="69"/>
    </row>
    <row r="8" spans="1:36" x14ac:dyDescent="0.25">
      <c r="A8" s="11" t="s">
        <v>18</v>
      </c>
      <c r="B8" s="134" t="s">
        <v>118</v>
      </c>
      <c r="C8" s="10" t="s">
        <v>14</v>
      </c>
      <c r="D8" s="146" t="s">
        <v>111</v>
      </c>
      <c r="E8" s="17" t="s">
        <v>23</v>
      </c>
      <c r="F8" s="134" t="s">
        <v>118</v>
      </c>
      <c r="G8" s="14" t="s">
        <v>29</v>
      </c>
      <c r="H8" s="146" t="s">
        <v>111</v>
      </c>
      <c r="I8" s="15" t="s">
        <v>10</v>
      </c>
      <c r="J8" s="134" t="s">
        <v>118</v>
      </c>
      <c r="K8" s="21" t="s">
        <v>119</v>
      </c>
      <c r="L8" s="43" t="s">
        <v>111</v>
      </c>
      <c r="M8" s="24"/>
      <c r="N8" s="44"/>
      <c r="O8" s="26" t="s">
        <v>119</v>
      </c>
      <c r="P8" s="134" t="s">
        <v>111</v>
      </c>
      <c r="Q8" s="26" t="s">
        <v>119</v>
      </c>
      <c r="R8" s="134" t="s">
        <v>111</v>
      </c>
      <c r="S8" s="215"/>
      <c r="T8" s="25"/>
      <c r="U8" s="69"/>
      <c r="V8" s="25"/>
      <c r="W8" s="69"/>
      <c r="X8" s="69"/>
    </row>
    <row r="9" spans="1:36" x14ac:dyDescent="0.25">
      <c r="A9" s="11" t="s">
        <v>21</v>
      </c>
      <c r="B9" s="134" t="s">
        <v>111</v>
      </c>
      <c r="C9" s="10" t="s">
        <v>19</v>
      </c>
      <c r="D9" s="146" t="s">
        <v>111</v>
      </c>
      <c r="E9" s="11" t="s">
        <v>27</v>
      </c>
      <c r="F9" s="134" t="s">
        <v>74</v>
      </c>
      <c r="G9" s="12" t="s">
        <v>29</v>
      </c>
      <c r="H9" s="146" t="s">
        <v>111</v>
      </c>
      <c r="I9" s="15" t="s">
        <v>24</v>
      </c>
      <c r="J9" s="134" t="s">
        <v>111</v>
      </c>
      <c r="K9" s="21" t="s">
        <v>119</v>
      </c>
      <c r="L9" s="43" t="s">
        <v>111</v>
      </c>
      <c r="M9" s="24"/>
      <c r="N9" s="44"/>
      <c r="O9" s="26" t="s">
        <v>119</v>
      </c>
      <c r="P9" s="134" t="s">
        <v>74</v>
      </c>
      <c r="Q9" s="26" t="s">
        <v>119</v>
      </c>
      <c r="R9" s="134" t="s">
        <v>111</v>
      </c>
      <c r="S9" s="215"/>
      <c r="T9" s="25"/>
      <c r="U9" s="69"/>
      <c r="V9" s="25"/>
      <c r="W9" s="69"/>
      <c r="X9" s="69"/>
    </row>
    <row r="10" spans="1:36" x14ac:dyDescent="0.25">
      <c r="A10" s="11" t="s">
        <v>120</v>
      </c>
      <c r="B10" s="134" t="s">
        <v>74</v>
      </c>
      <c r="C10" s="10" t="s">
        <v>22</v>
      </c>
      <c r="D10" s="146" t="s">
        <v>110</v>
      </c>
      <c r="E10" s="14" t="s">
        <v>29</v>
      </c>
      <c r="F10" s="41" t="s">
        <v>111</v>
      </c>
      <c r="G10" s="10" t="s">
        <v>28</v>
      </c>
      <c r="H10" s="146" t="s">
        <v>121</v>
      </c>
      <c r="I10" s="21" t="s">
        <v>119</v>
      </c>
      <c r="J10" s="134" t="s">
        <v>111</v>
      </c>
      <c r="K10" s="147" t="s">
        <v>30</v>
      </c>
      <c r="L10" s="131" t="s">
        <v>111</v>
      </c>
      <c r="M10" s="2"/>
      <c r="N10" s="146"/>
      <c r="O10" s="148"/>
      <c r="P10" s="38"/>
      <c r="Q10" s="148"/>
      <c r="R10" s="38"/>
      <c r="S10" s="215"/>
      <c r="T10" s="25"/>
      <c r="U10" s="69"/>
      <c r="V10" s="25"/>
      <c r="W10" s="69"/>
      <c r="X10" s="69"/>
    </row>
    <row r="11" spans="1:36" ht="15.75" thickBot="1" x14ac:dyDescent="0.3">
      <c r="A11" s="12" t="s">
        <v>122</v>
      </c>
      <c r="B11" s="38" t="s">
        <v>111</v>
      </c>
      <c r="C11" s="11" t="s">
        <v>26</v>
      </c>
      <c r="D11" s="146" t="s">
        <v>111</v>
      </c>
      <c r="E11" s="12" t="s">
        <v>29</v>
      </c>
      <c r="F11" s="38" t="s">
        <v>111</v>
      </c>
      <c r="G11" s="6"/>
      <c r="H11" s="41"/>
      <c r="I11" s="21" t="s">
        <v>119</v>
      </c>
      <c r="J11" s="38" t="s">
        <v>110</v>
      </c>
      <c r="K11" s="24"/>
      <c r="L11" s="44"/>
      <c r="M11" s="149"/>
      <c r="N11" s="41"/>
      <c r="O11" s="148"/>
      <c r="P11" s="38"/>
      <c r="Q11" s="6"/>
      <c r="R11" s="41"/>
      <c r="S11" s="215"/>
      <c r="T11" s="25"/>
      <c r="U11" s="69"/>
      <c r="V11" s="25"/>
      <c r="W11" s="69"/>
      <c r="X11" s="69"/>
    </row>
    <row r="12" spans="1:36" x14ac:dyDescent="0.25">
      <c r="A12" s="23" t="s">
        <v>31</v>
      </c>
      <c r="B12" s="138" t="s">
        <v>123</v>
      </c>
      <c r="C12" s="20" t="s">
        <v>31</v>
      </c>
      <c r="D12" s="138" t="s">
        <v>123</v>
      </c>
      <c r="E12" s="20" t="s">
        <v>31</v>
      </c>
      <c r="F12" s="138" t="s">
        <v>123</v>
      </c>
      <c r="G12" s="20" t="s">
        <v>31</v>
      </c>
      <c r="H12" s="138" t="s">
        <v>123</v>
      </c>
      <c r="I12" s="20" t="s">
        <v>31</v>
      </c>
      <c r="J12" s="138" t="s">
        <v>124</v>
      </c>
      <c r="K12" s="20" t="s">
        <v>31</v>
      </c>
      <c r="L12" s="64" t="s">
        <v>125</v>
      </c>
      <c r="M12" s="23" t="s">
        <v>31</v>
      </c>
      <c r="N12" s="139" t="s">
        <v>126</v>
      </c>
      <c r="O12" s="27" t="s">
        <v>31</v>
      </c>
      <c r="P12" s="138" t="s">
        <v>127</v>
      </c>
      <c r="Q12" s="20" t="s">
        <v>31</v>
      </c>
      <c r="R12" s="139" t="s">
        <v>127</v>
      </c>
      <c r="S12" s="215"/>
      <c r="T12" s="25"/>
      <c r="U12" s="69"/>
      <c r="V12" s="25"/>
      <c r="W12" s="69"/>
      <c r="X12" s="69"/>
    </row>
    <row r="13" spans="1:36" ht="15.75" thickBot="1" x14ac:dyDescent="0.3">
      <c r="A13" s="4" t="s">
        <v>32</v>
      </c>
      <c r="B13" s="140" t="s">
        <v>123</v>
      </c>
      <c r="C13" s="5" t="s">
        <v>32</v>
      </c>
      <c r="D13" s="140" t="s">
        <v>128</v>
      </c>
      <c r="E13" s="5" t="s">
        <v>32</v>
      </c>
      <c r="F13" s="140" t="s">
        <v>129</v>
      </c>
      <c r="G13" s="5" t="s">
        <v>32</v>
      </c>
      <c r="H13" s="140" t="s">
        <v>130</v>
      </c>
      <c r="I13" s="5" t="s">
        <v>32</v>
      </c>
      <c r="J13" s="140" t="s">
        <v>131</v>
      </c>
      <c r="K13" s="5" t="s">
        <v>32</v>
      </c>
      <c r="L13" s="135" t="s">
        <v>94</v>
      </c>
      <c r="M13" s="4" t="s">
        <v>32</v>
      </c>
      <c r="N13" s="141" t="s">
        <v>94</v>
      </c>
      <c r="O13" s="28" t="s">
        <v>32</v>
      </c>
      <c r="P13" s="140" t="s">
        <v>132</v>
      </c>
      <c r="Q13" s="5" t="s">
        <v>32</v>
      </c>
      <c r="R13" s="141" t="s">
        <v>133</v>
      </c>
      <c r="S13" s="216"/>
      <c r="T13" s="25"/>
      <c r="U13" s="69"/>
      <c r="V13" s="25"/>
      <c r="W13" s="69"/>
      <c r="X13" s="69"/>
    </row>
    <row r="14" spans="1:36" x14ac:dyDescent="0.25">
      <c r="A14" s="31" t="s">
        <v>113</v>
      </c>
      <c r="B14" s="39"/>
      <c r="C14" s="31"/>
      <c r="D14" s="39"/>
      <c r="E14" s="31"/>
      <c r="F14" s="39"/>
      <c r="G14" s="31"/>
      <c r="H14" s="39"/>
      <c r="I14" s="31"/>
      <c r="J14" s="39"/>
      <c r="K14" s="31"/>
      <c r="L14" s="39"/>
      <c r="M14" s="32"/>
      <c r="N14" s="46"/>
      <c r="O14" s="31"/>
      <c r="P14" s="39"/>
      <c r="Q14" s="31"/>
      <c r="R14" s="39"/>
      <c r="S14" s="49"/>
      <c r="T14" s="1"/>
      <c r="U14" s="37"/>
      <c r="V14" s="25"/>
      <c r="W14" s="69"/>
      <c r="X14" s="25"/>
      <c r="Y14" s="69"/>
      <c r="Z14" s="69"/>
    </row>
    <row r="15" spans="1:36" ht="21.75" thickBot="1" x14ac:dyDescent="0.4">
      <c r="A15" s="52" t="s">
        <v>42</v>
      </c>
      <c r="B15" s="37"/>
      <c r="C15" s="1"/>
      <c r="D15" s="37"/>
      <c r="E15" s="1"/>
      <c r="F15" s="37"/>
      <c r="G15" s="1"/>
      <c r="H15" s="37"/>
      <c r="I15" s="1"/>
      <c r="J15" s="37"/>
      <c r="K15" s="1"/>
      <c r="L15" s="37"/>
      <c r="M15" s="33"/>
      <c r="N15" s="47"/>
      <c r="O15" s="1"/>
      <c r="P15" s="37"/>
      <c r="Q15" s="1"/>
      <c r="R15" s="37"/>
      <c r="S15" s="50"/>
      <c r="T15" s="1"/>
      <c r="U15" s="37"/>
      <c r="V15" s="1"/>
      <c r="W15" s="37"/>
      <c r="X15" s="1"/>
      <c r="Y15" s="37"/>
      <c r="Z15" s="37"/>
    </row>
    <row r="16" spans="1:36" x14ac:dyDescent="0.25">
      <c r="A16" s="192" t="s">
        <v>1</v>
      </c>
      <c r="B16" s="193"/>
      <c r="C16" s="193"/>
      <c r="D16" s="194"/>
      <c r="E16" s="62" t="s">
        <v>2</v>
      </c>
      <c r="F16" s="63"/>
      <c r="G16" s="63"/>
      <c r="H16" s="65"/>
      <c r="I16" s="195" t="s">
        <v>3</v>
      </c>
      <c r="J16" s="196"/>
      <c r="K16" s="196"/>
      <c r="L16" s="197"/>
      <c r="M16" s="195" t="s">
        <v>4</v>
      </c>
      <c r="N16" s="196"/>
      <c r="O16" s="196"/>
      <c r="P16" s="197"/>
      <c r="Q16" s="201" t="s">
        <v>64</v>
      </c>
      <c r="R16" s="202"/>
      <c r="S16" s="205" t="s">
        <v>33</v>
      </c>
      <c r="T16" s="206"/>
      <c r="U16" s="206"/>
      <c r="V16" s="207"/>
      <c r="W16" s="198" t="s">
        <v>5</v>
      </c>
      <c r="X16" s="201" t="s">
        <v>64</v>
      </c>
      <c r="Y16" s="202"/>
      <c r="Z16" s="205" t="s">
        <v>65</v>
      </c>
      <c r="AA16" s="206"/>
      <c r="AB16" s="206"/>
      <c r="AC16" s="207"/>
      <c r="AD16" s="201" t="s">
        <v>64</v>
      </c>
      <c r="AE16" s="202"/>
      <c r="AF16" s="205" t="s">
        <v>66</v>
      </c>
      <c r="AG16" s="206"/>
      <c r="AH16" s="206"/>
      <c r="AI16" s="207"/>
      <c r="AJ16" s="222" t="s">
        <v>61</v>
      </c>
    </row>
    <row r="17" spans="1:36" ht="15.75" thickBot="1" x14ac:dyDescent="0.3">
      <c r="A17" s="217" t="s">
        <v>6</v>
      </c>
      <c r="B17" s="218"/>
      <c r="C17" s="218" t="s">
        <v>7</v>
      </c>
      <c r="D17" s="219"/>
      <c r="E17" s="217" t="s">
        <v>6</v>
      </c>
      <c r="F17" s="218"/>
      <c r="G17" s="218" t="s">
        <v>7</v>
      </c>
      <c r="H17" s="219"/>
      <c r="I17" s="217" t="s">
        <v>6</v>
      </c>
      <c r="J17" s="218"/>
      <c r="K17" s="218" t="s">
        <v>7</v>
      </c>
      <c r="L17" s="219"/>
      <c r="M17" s="217" t="s">
        <v>6</v>
      </c>
      <c r="N17" s="218"/>
      <c r="O17" s="168" t="s">
        <v>7</v>
      </c>
      <c r="P17" s="169"/>
      <c r="Q17" s="203"/>
      <c r="R17" s="204"/>
      <c r="S17" s="167" t="s">
        <v>6</v>
      </c>
      <c r="T17" s="168"/>
      <c r="U17" s="168" t="s">
        <v>7</v>
      </c>
      <c r="V17" s="169"/>
      <c r="W17" s="199"/>
      <c r="X17" s="203"/>
      <c r="Y17" s="204"/>
      <c r="Z17" s="167" t="s">
        <v>6</v>
      </c>
      <c r="AA17" s="168"/>
      <c r="AB17" s="168" t="s">
        <v>7</v>
      </c>
      <c r="AC17" s="169"/>
      <c r="AD17" s="203"/>
      <c r="AE17" s="204"/>
      <c r="AF17" s="167" t="s">
        <v>6</v>
      </c>
      <c r="AG17" s="168"/>
      <c r="AH17" s="168" t="s">
        <v>7</v>
      </c>
      <c r="AI17" s="169"/>
      <c r="AJ17" s="223"/>
    </row>
    <row r="18" spans="1:36" x14ac:dyDescent="0.25">
      <c r="A18" s="11" t="s">
        <v>13</v>
      </c>
      <c r="B18" s="83">
        <v>4</v>
      </c>
      <c r="C18" s="7" t="s">
        <v>9</v>
      </c>
      <c r="D18" s="82">
        <v>3</v>
      </c>
      <c r="E18" s="21" t="s">
        <v>54</v>
      </c>
      <c r="F18" s="83">
        <v>3</v>
      </c>
      <c r="G18" s="75" t="s">
        <v>56</v>
      </c>
      <c r="H18" s="87">
        <v>3</v>
      </c>
      <c r="I18" s="56" t="s">
        <v>43</v>
      </c>
      <c r="J18" s="82">
        <v>3</v>
      </c>
      <c r="K18" s="26" t="s">
        <v>62</v>
      </c>
      <c r="L18" s="88">
        <v>3</v>
      </c>
      <c r="M18" s="150" t="s">
        <v>135</v>
      </c>
      <c r="N18" s="164">
        <v>2</v>
      </c>
      <c r="O18" s="61" t="s">
        <v>46</v>
      </c>
      <c r="P18" s="121">
        <v>2</v>
      </c>
      <c r="Q18" s="123" t="s">
        <v>73</v>
      </c>
      <c r="R18" s="45" t="s">
        <v>74</v>
      </c>
      <c r="S18" s="74" t="s">
        <v>45</v>
      </c>
      <c r="T18" s="126">
        <v>3</v>
      </c>
      <c r="U18" s="127" t="s">
        <v>81</v>
      </c>
      <c r="V18" s="128">
        <v>3</v>
      </c>
      <c r="W18" s="199"/>
      <c r="X18" s="123" t="s">
        <v>87</v>
      </c>
      <c r="Y18" s="124">
        <v>4</v>
      </c>
      <c r="Z18" s="125" t="s">
        <v>89</v>
      </c>
      <c r="AA18" s="100">
        <v>4</v>
      </c>
      <c r="AB18" s="127" t="s">
        <v>95</v>
      </c>
      <c r="AC18" s="128">
        <v>4</v>
      </c>
      <c r="AD18" s="99"/>
      <c r="AE18" s="45"/>
      <c r="AF18" s="24"/>
      <c r="AG18" s="100"/>
      <c r="AH18" s="101"/>
      <c r="AI18" s="45"/>
      <c r="AJ18" s="223"/>
    </row>
    <row r="19" spans="1:36" x14ac:dyDescent="0.25">
      <c r="A19" s="11" t="s">
        <v>18</v>
      </c>
      <c r="B19" s="83">
        <v>1</v>
      </c>
      <c r="C19" s="10" t="s">
        <v>14</v>
      </c>
      <c r="D19" s="88">
        <v>3</v>
      </c>
      <c r="E19" s="21" t="s">
        <v>55</v>
      </c>
      <c r="F19" s="83">
        <v>1</v>
      </c>
      <c r="G19" s="18" t="s">
        <v>57</v>
      </c>
      <c r="H19" s="88">
        <v>1</v>
      </c>
      <c r="I19" s="56" t="s">
        <v>44</v>
      </c>
      <c r="J19" s="83">
        <v>2</v>
      </c>
      <c r="K19" s="10" t="s">
        <v>28</v>
      </c>
      <c r="L19" s="88">
        <v>5</v>
      </c>
      <c r="M19" s="74" t="s">
        <v>108</v>
      </c>
      <c r="N19" s="100">
        <v>3</v>
      </c>
      <c r="O19" s="71" t="s">
        <v>49</v>
      </c>
      <c r="P19" s="122">
        <v>3</v>
      </c>
      <c r="Q19" s="102"/>
      <c r="R19" s="44"/>
      <c r="S19" s="125" t="s">
        <v>76</v>
      </c>
      <c r="T19" s="119">
        <v>3</v>
      </c>
      <c r="U19" s="120" t="s">
        <v>82</v>
      </c>
      <c r="V19" s="122">
        <v>3</v>
      </c>
      <c r="W19" s="199"/>
      <c r="X19" s="102"/>
      <c r="Y19" s="44"/>
      <c r="Z19" s="125" t="s">
        <v>90</v>
      </c>
      <c r="AA19" s="100">
        <v>3</v>
      </c>
      <c r="AB19" s="120" t="s">
        <v>96</v>
      </c>
      <c r="AC19" s="122">
        <v>3</v>
      </c>
      <c r="AD19" s="102"/>
      <c r="AE19" s="44"/>
      <c r="AF19" s="102"/>
      <c r="AG19" s="103"/>
      <c r="AH19" s="104"/>
      <c r="AI19" s="44"/>
      <c r="AJ19" s="223"/>
    </row>
    <row r="20" spans="1:36" x14ac:dyDescent="0.25">
      <c r="A20" s="11" t="s">
        <v>21</v>
      </c>
      <c r="B20" s="83">
        <v>3</v>
      </c>
      <c r="C20" s="10" t="s">
        <v>19</v>
      </c>
      <c r="D20" s="88">
        <v>3</v>
      </c>
      <c r="E20" s="17" t="s">
        <v>20</v>
      </c>
      <c r="F20" s="83">
        <v>3</v>
      </c>
      <c r="G20" s="18" t="s">
        <v>109</v>
      </c>
      <c r="H20" s="92">
        <v>4</v>
      </c>
      <c r="I20" s="26" t="s">
        <v>112</v>
      </c>
      <c r="J20" s="83">
        <v>4</v>
      </c>
      <c r="K20" s="16" t="s">
        <v>25</v>
      </c>
      <c r="L20" s="93">
        <v>3</v>
      </c>
      <c r="M20" s="70" t="s">
        <v>134</v>
      </c>
      <c r="N20" s="137">
        <v>5</v>
      </c>
      <c r="O20" s="120" t="s">
        <v>51</v>
      </c>
      <c r="P20" s="122">
        <v>3</v>
      </c>
      <c r="Q20" s="102"/>
      <c r="R20" s="44"/>
      <c r="S20" s="125" t="s">
        <v>77</v>
      </c>
      <c r="T20" s="119">
        <v>4</v>
      </c>
      <c r="U20" s="120" t="s">
        <v>83</v>
      </c>
      <c r="V20" s="122">
        <v>6</v>
      </c>
      <c r="W20" s="199"/>
      <c r="X20" s="102"/>
      <c r="Y20" s="44"/>
      <c r="Z20" s="125" t="s">
        <v>91</v>
      </c>
      <c r="AA20" s="100">
        <v>2</v>
      </c>
      <c r="AB20" s="120" t="s">
        <v>97</v>
      </c>
      <c r="AC20" s="122">
        <v>3</v>
      </c>
      <c r="AD20" s="102"/>
      <c r="AE20" s="44"/>
      <c r="AF20" s="102"/>
      <c r="AG20" s="103"/>
      <c r="AH20" s="104"/>
      <c r="AI20" s="44"/>
      <c r="AJ20" s="223"/>
    </row>
    <row r="21" spans="1:36" x14ac:dyDescent="0.25">
      <c r="A21" s="11" t="s">
        <v>114</v>
      </c>
      <c r="B21" s="83">
        <v>4</v>
      </c>
      <c r="C21" s="10" t="s">
        <v>22</v>
      </c>
      <c r="D21" s="89">
        <v>2</v>
      </c>
      <c r="E21" s="10" t="s">
        <v>23</v>
      </c>
      <c r="F21" s="83">
        <v>1</v>
      </c>
      <c r="G21" s="113" t="s">
        <v>30</v>
      </c>
      <c r="H21" s="84">
        <v>3</v>
      </c>
      <c r="I21" s="16" t="s">
        <v>10</v>
      </c>
      <c r="J21" s="83">
        <v>1</v>
      </c>
      <c r="K21" s="151" t="s">
        <v>107</v>
      </c>
      <c r="L21" s="162">
        <v>3</v>
      </c>
      <c r="M21" s="117" t="s">
        <v>70</v>
      </c>
      <c r="N21" s="100">
        <v>3</v>
      </c>
      <c r="O21" s="97" t="s">
        <v>50</v>
      </c>
      <c r="P21" s="98">
        <v>4</v>
      </c>
      <c r="Q21" s="102"/>
      <c r="R21" s="44"/>
      <c r="S21" s="125" t="s">
        <v>78</v>
      </c>
      <c r="T21" s="119">
        <v>2</v>
      </c>
      <c r="U21" s="120" t="s">
        <v>84</v>
      </c>
      <c r="V21" s="122">
        <v>2</v>
      </c>
      <c r="W21" s="199"/>
      <c r="X21" s="102"/>
      <c r="Y21" s="44"/>
      <c r="Z21" s="125" t="s">
        <v>92</v>
      </c>
      <c r="AA21" s="100">
        <v>4</v>
      </c>
      <c r="AB21" s="120" t="s">
        <v>98</v>
      </c>
      <c r="AC21" s="122">
        <v>1</v>
      </c>
      <c r="AD21" s="102"/>
      <c r="AE21" s="44"/>
      <c r="AF21" s="102"/>
      <c r="AG21" s="103"/>
      <c r="AH21" s="104"/>
      <c r="AI21" s="44"/>
      <c r="AJ21" s="223"/>
    </row>
    <row r="22" spans="1:36" x14ac:dyDescent="0.25">
      <c r="A22" s="12" t="s">
        <v>29</v>
      </c>
      <c r="B22" s="84">
        <v>3</v>
      </c>
      <c r="C22" s="11" t="s">
        <v>26</v>
      </c>
      <c r="D22" s="89">
        <v>3</v>
      </c>
      <c r="E22" s="115" t="s">
        <v>27</v>
      </c>
      <c r="F22" s="114">
        <v>4</v>
      </c>
      <c r="G22" s="16" t="s">
        <v>106</v>
      </c>
      <c r="H22" s="83">
        <v>3</v>
      </c>
      <c r="I22" s="16" t="s">
        <v>24</v>
      </c>
      <c r="J22" s="83">
        <v>3</v>
      </c>
      <c r="K22" s="116" t="s">
        <v>29</v>
      </c>
      <c r="L22" s="83">
        <v>3</v>
      </c>
      <c r="M22" s="72" t="s">
        <v>47</v>
      </c>
      <c r="N22" s="118">
        <v>3</v>
      </c>
      <c r="O22" s="97" t="s">
        <v>52</v>
      </c>
      <c r="P22" s="98">
        <v>3</v>
      </c>
      <c r="Q22" s="24"/>
      <c r="R22" s="44"/>
      <c r="S22" s="125" t="s">
        <v>79</v>
      </c>
      <c r="T22" s="119">
        <v>4</v>
      </c>
      <c r="U22" s="120" t="s">
        <v>85</v>
      </c>
      <c r="V22" s="122">
        <v>3</v>
      </c>
      <c r="W22" s="199"/>
      <c r="X22" s="24"/>
      <c r="Y22" s="44"/>
      <c r="Z22" s="125" t="s">
        <v>93</v>
      </c>
      <c r="AA22" s="100">
        <v>4</v>
      </c>
      <c r="AB22" s="120" t="s">
        <v>99</v>
      </c>
      <c r="AC22" s="122">
        <v>4</v>
      </c>
      <c r="AD22" s="24"/>
      <c r="AE22" s="44"/>
      <c r="AF22" s="24"/>
      <c r="AG22" s="103"/>
      <c r="AH22" s="104"/>
      <c r="AI22" s="44"/>
      <c r="AJ22" s="223"/>
    </row>
    <row r="23" spans="1:36" x14ac:dyDescent="0.25">
      <c r="A23" s="136" t="s">
        <v>104</v>
      </c>
      <c r="B23" s="84">
        <v>3</v>
      </c>
      <c r="C23" s="13" t="s">
        <v>16</v>
      </c>
      <c r="D23" s="89">
        <v>3</v>
      </c>
      <c r="E23" s="115" t="s">
        <v>29</v>
      </c>
      <c r="F23" s="114">
        <v>3</v>
      </c>
      <c r="G23" s="115" t="s">
        <v>29</v>
      </c>
      <c r="H23" s="83">
        <v>3</v>
      </c>
      <c r="I23" s="16" t="s">
        <v>12</v>
      </c>
      <c r="J23" s="100">
        <v>3</v>
      </c>
      <c r="M23" s="73" t="s">
        <v>48</v>
      </c>
      <c r="N23" s="119">
        <v>3</v>
      </c>
      <c r="O23" s="97" t="s">
        <v>53</v>
      </c>
      <c r="P23" s="98">
        <v>4</v>
      </c>
      <c r="Q23" s="24"/>
      <c r="R23" s="44"/>
      <c r="S23" s="125"/>
      <c r="T23" s="129"/>
      <c r="U23" s="120"/>
      <c r="V23" s="130"/>
      <c r="W23" s="199"/>
      <c r="X23" s="24"/>
      <c r="Y23" s="44"/>
      <c r="Z23" s="24"/>
      <c r="AA23" s="103"/>
      <c r="AB23" s="120" t="s">
        <v>100</v>
      </c>
      <c r="AC23" s="122">
        <v>3</v>
      </c>
      <c r="AD23" s="24"/>
      <c r="AE23" s="44"/>
      <c r="AF23" s="24"/>
      <c r="AG23" s="103"/>
      <c r="AH23" s="9"/>
      <c r="AI23" s="44"/>
      <c r="AJ23" s="223"/>
    </row>
    <row r="24" spans="1:36" ht="15.75" thickBot="1" x14ac:dyDescent="0.3">
      <c r="A24" s="22"/>
      <c r="B24" s="40"/>
      <c r="C24" s="57"/>
      <c r="D24" s="42"/>
      <c r="K24" s="6"/>
      <c r="L24" s="41"/>
      <c r="M24" s="22"/>
      <c r="N24" s="40"/>
      <c r="O24" s="57"/>
      <c r="P24" s="42"/>
      <c r="Q24" s="22"/>
      <c r="R24" s="42"/>
      <c r="S24" s="22"/>
      <c r="T24" s="40"/>
      <c r="U24" s="57"/>
      <c r="V24" s="42"/>
      <c r="W24" s="199"/>
      <c r="X24" s="22"/>
      <c r="Y24" s="42"/>
      <c r="Z24" s="22"/>
      <c r="AA24" s="40"/>
      <c r="AB24" s="57"/>
      <c r="AC24" s="42"/>
      <c r="AD24" s="22"/>
      <c r="AE24" s="42"/>
      <c r="AF24" s="22"/>
      <c r="AG24" s="40"/>
      <c r="AH24" s="57"/>
      <c r="AI24" s="42"/>
      <c r="AJ24" s="223"/>
    </row>
    <row r="25" spans="1:36" x14ac:dyDescent="0.25">
      <c r="A25" s="23" t="s">
        <v>31</v>
      </c>
      <c r="B25" s="85">
        <f>SUM(B18:B23)</f>
        <v>18</v>
      </c>
      <c r="C25" s="20" t="s">
        <v>31</v>
      </c>
      <c r="D25" s="90">
        <f>SUM(D18:D23)</f>
        <v>17</v>
      </c>
      <c r="E25" s="27" t="s">
        <v>31</v>
      </c>
      <c r="F25" s="85">
        <f>SUM(F18:F23)</f>
        <v>15</v>
      </c>
      <c r="G25" s="20" t="s">
        <v>31</v>
      </c>
      <c r="H25" s="90">
        <f>SUM(H18:H23)</f>
        <v>17</v>
      </c>
      <c r="I25" s="27" t="s">
        <v>31</v>
      </c>
      <c r="J25" s="85">
        <f>SUM(J18:J23)</f>
        <v>16</v>
      </c>
      <c r="K25" s="20" t="s">
        <v>31</v>
      </c>
      <c r="L25" s="90">
        <f>SUM(L18:L22)</f>
        <v>17</v>
      </c>
      <c r="M25" s="95" t="s">
        <v>31</v>
      </c>
      <c r="N25" s="163">
        <f>SUM(N18:N23)</f>
        <v>19</v>
      </c>
      <c r="O25" s="58" t="s">
        <v>31</v>
      </c>
      <c r="P25" s="94">
        <f>SUM(P18:P23)</f>
        <v>19</v>
      </c>
      <c r="Q25" s="105" t="s">
        <v>31</v>
      </c>
      <c r="R25" s="106" t="s">
        <v>74</v>
      </c>
      <c r="S25" s="105" t="s">
        <v>31</v>
      </c>
      <c r="T25" s="107">
        <f>SUM(T18:T24)</f>
        <v>16</v>
      </c>
      <c r="U25" s="58" t="s">
        <v>31</v>
      </c>
      <c r="V25" s="106">
        <f>SUM(V18:V24)</f>
        <v>17</v>
      </c>
      <c r="W25" s="199"/>
      <c r="X25" s="105" t="s">
        <v>31</v>
      </c>
      <c r="Y25" s="106">
        <f>SUM(Y18:Y24)</f>
        <v>4</v>
      </c>
      <c r="Z25" s="105" t="s">
        <v>31</v>
      </c>
      <c r="AA25" s="107">
        <f>SUM(AA18:AA24)</f>
        <v>17</v>
      </c>
      <c r="AB25" s="58" t="s">
        <v>31</v>
      </c>
      <c r="AC25" s="106">
        <f>SUM(AC18:AC24)</f>
        <v>18</v>
      </c>
      <c r="AD25" s="105" t="s">
        <v>31</v>
      </c>
      <c r="AE25" s="106">
        <f>SUM(AE18:AE24)</f>
        <v>0</v>
      </c>
      <c r="AF25" s="105" t="s">
        <v>31</v>
      </c>
      <c r="AG25" s="107">
        <f>SUM(AG18:AG24)</f>
        <v>0</v>
      </c>
      <c r="AH25" s="58" t="s">
        <v>31</v>
      </c>
      <c r="AI25" s="106">
        <f>SUM(AI18:AI24)</f>
        <v>0</v>
      </c>
      <c r="AJ25" s="223"/>
    </row>
    <row r="26" spans="1:36" x14ac:dyDescent="0.25">
      <c r="A26" s="2" t="s">
        <v>67</v>
      </c>
      <c r="B26" s="83">
        <v>18</v>
      </c>
      <c r="C26" s="3" t="s">
        <v>69</v>
      </c>
      <c r="D26" s="88">
        <f>B26+D25</f>
        <v>35</v>
      </c>
      <c r="E26" s="35" t="s">
        <v>34</v>
      </c>
      <c r="F26" s="83">
        <f>D26+F25</f>
        <v>50</v>
      </c>
      <c r="G26" s="3" t="s">
        <v>34</v>
      </c>
      <c r="H26" s="88">
        <f>F26+H25</f>
        <v>67</v>
      </c>
      <c r="I26" s="35" t="s">
        <v>34</v>
      </c>
      <c r="J26" s="83">
        <f>H26+J25</f>
        <v>83</v>
      </c>
      <c r="K26" s="3" t="s">
        <v>34</v>
      </c>
      <c r="L26" s="88">
        <f>J26+L25</f>
        <v>100</v>
      </c>
      <c r="M26" s="35" t="s">
        <v>67</v>
      </c>
      <c r="N26" s="53" t="s">
        <v>136</v>
      </c>
      <c r="O26" s="9" t="s">
        <v>34</v>
      </c>
      <c r="P26" s="44" t="s">
        <v>138</v>
      </c>
      <c r="Q26" s="108" t="s">
        <v>34</v>
      </c>
      <c r="R26" s="44" t="str">
        <f>P26</f>
        <v>122</v>
      </c>
      <c r="S26" s="108" t="s">
        <v>34</v>
      </c>
      <c r="T26" s="103">
        <f>R26+T18</f>
        <v>125</v>
      </c>
      <c r="U26" s="9" t="s">
        <v>34</v>
      </c>
      <c r="V26" s="92" t="s">
        <v>63</v>
      </c>
      <c r="W26" s="199"/>
      <c r="X26" s="108" t="s">
        <v>34</v>
      </c>
      <c r="Y26" s="44" t="s">
        <v>63</v>
      </c>
      <c r="Z26" s="108" t="s">
        <v>34</v>
      </c>
      <c r="AA26" s="103" t="s">
        <v>63</v>
      </c>
      <c r="AB26" s="9" t="s">
        <v>34</v>
      </c>
      <c r="AC26" s="92" t="s">
        <v>63</v>
      </c>
      <c r="AD26" s="108" t="s">
        <v>34</v>
      </c>
      <c r="AE26" s="44" t="s">
        <v>63</v>
      </c>
      <c r="AF26" s="108" t="s">
        <v>34</v>
      </c>
      <c r="AG26" s="103" t="s">
        <v>63</v>
      </c>
      <c r="AH26" s="9" t="s">
        <v>34</v>
      </c>
      <c r="AI26" s="92" t="s">
        <v>63</v>
      </c>
      <c r="AJ26" s="223"/>
    </row>
    <row r="27" spans="1:36" ht="15.75" thickBot="1" x14ac:dyDescent="0.3">
      <c r="A27" s="4" t="s">
        <v>68</v>
      </c>
      <c r="B27" s="86">
        <f>B25</f>
        <v>18</v>
      </c>
      <c r="C27" s="5" t="s">
        <v>68</v>
      </c>
      <c r="D27" s="91">
        <f>B27+D25</f>
        <v>35</v>
      </c>
      <c r="E27" s="28" t="s">
        <v>35</v>
      </c>
      <c r="F27" s="86">
        <f>D27+F25</f>
        <v>50</v>
      </c>
      <c r="G27" s="5" t="s">
        <v>35</v>
      </c>
      <c r="H27" s="91">
        <f>F27+H25</f>
        <v>67</v>
      </c>
      <c r="I27" s="28" t="s">
        <v>35</v>
      </c>
      <c r="J27" s="86">
        <f>H27+J25</f>
        <v>83</v>
      </c>
      <c r="K27" s="5" t="s">
        <v>35</v>
      </c>
      <c r="L27" s="91">
        <f>J27+L25</f>
        <v>100</v>
      </c>
      <c r="M27" s="28" t="s">
        <v>68</v>
      </c>
      <c r="N27" s="78" t="s">
        <v>137</v>
      </c>
      <c r="O27" s="59" t="s">
        <v>35</v>
      </c>
      <c r="P27" s="79" t="s">
        <v>139</v>
      </c>
      <c r="Q27" s="109" t="s">
        <v>35</v>
      </c>
      <c r="R27" s="81">
        <f>P27+R25</f>
        <v>142</v>
      </c>
      <c r="S27" s="109" t="s">
        <v>35</v>
      </c>
      <c r="T27" s="80">
        <f>R27+T25</f>
        <v>158</v>
      </c>
      <c r="U27" s="59" t="s">
        <v>35</v>
      </c>
      <c r="V27" s="110">
        <f>T27+V25</f>
        <v>175</v>
      </c>
      <c r="W27" s="199"/>
      <c r="X27" s="109" t="s">
        <v>35</v>
      </c>
      <c r="Y27" s="81">
        <f>V27+Y25</f>
        <v>179</v>
      </c>
      <c r="Z27" s="109" t="s">
        <v>35</v>
      </c>
      <c r="AA27" s="80">
        <f>Y27+AA25</f>
        <v>196</v>
      </c>
      <c r="AB27" s="59" t="s">
        <v>35</v>
      </c>
      <c r="AC27" s="81">
        <f>AA27+AC25</f>
        <v>214</v>
      </c>
      <c r="AD27" s="109" t="s">
        <v>35</v>
      </c>
      <c r="AE27" s="81">
        <f>AC27+AE25</f>
        <v>214</v>
      </c>
      <c r="AF27" s="109" t="s">
        <v>35</v>
      </c>
      <c r="AG27" s="80">
        <f>AE27+AG25</f>
        <v>214</v>
      </c>
      <c r="AH27" s="59" t="s">
        <v>35</v>
      </c>
      <c r="AI27" s="81">
        <f>AG27+AI25</f>
        <v>214</v>
      </c>
      <c r="AJ27" s="223"/>
    </row>
    <row r="28" spans="1:36" ht="15.75" customHeight="1" thickBot="1" x14ac:dyDescent="0.3">
      <c r="A28" s="1" t="s">
        <v>140</v>
      </c>
      <c r="B28" s="37"/>
      <c r="C28" s="1"/>
      <c r="D28" s="37"/>
      <c r="E28" s="1"/>
      <c r="F28" s="37"/>
      <c r="G28" s="1"/>
      <c r="H28" s="37"/>
      <c r="J28" s="96"/>
      <c r="L28" s="96"/>
      <c r="M28" s="36" t="s">
        <v>60</v>
      </c>
      <c r="N28" s="48" t="s">
        <v>71</v>
      </c>
      <c r="O28" s="36" t="s">
        <v>60</v>
      </c>
      <c r="P28" s="60" t="s">
        <v>72</v>
      </c>
      <c r="Q28" s="111" t="s">
        <v>60</v>
      </c>
      <c r="R28" s="60" t="s">
        <v>75</v>
      </c>
      <c r="S28" s="111" t="s">
        <v>60</v>
      </c>
      <c r="T28" s="112" t="s">
        <v>80</v>
      </c>
      <c r="U28" s="111" t="s">
        <v>60</v>
      </c>
      <c r="V28" s="60" t="s">
        <v>86</v>
      </c>
      <c r="W28" s="200"/>
      <c r="X28" s="111" t="s">
        <v>60</v>
      </c>
      <c r="Y28" s="60" t="s">
        <v>88</v>
      </c>
      <c r="Z28" s="111" t="s">
        <v>60</v>
      </c>
      <c r="AA28" s="112" t="s">
        <v>94</v>
      </c>
      <c r="AB28" s="111" t="s">
        <v>60</v>
      </c>
      <c r="AC28" s="60" t="s">
        <v>101</v>
      </c>
      <c r="AD28" s="111" t="s">
        <v>60</v>
      </c>
      <c r="AE28" s="60"/>
      <c r="AF28" s="111" t="s">
        <v>60</v>
      </c>
      <c r="AG28" s="112"/>
      <c r="AH28" s="111" t="s">
        <v>60</v>
      </c>
      <c r="AI28" s="60"/>
      <c r="AJ28" s="224"/>
    </row>
    <row r="29" spans="1:36" ht="33" customHeight="1" x14ac:dyDescent="0.25">
      <c r="A29" s="1"/>
      <c r="B29" s="37"/>
      <c r="C29" s="1"/>
      <c r="D29" s="37"/>
      <c r="E29" s="1"/>
      <c r="F29" s="37"/>
      <c r="G29" s="1"/>
      <c r="H29" s="37"/>
      <c r="I29" s="186" t="s">
        <v>116</v>
      </c>
      <c r="J29" s="187"/>
      <c r="K29" s="186" t="s">
        <v>115</v>
      </c>
      <c r="L29" s="187"/>
      <c r="M29" s="177" t="s">
        <v>59</v>
      </c>
      <c r="N29" s="178"/>
      <c r="O29" s="178"/>
      <c r="P29" s="178"/>
      <c r="Q29" s="178"/>
      <c r="R29" s="179"/>
      <c r="S29" s="68"/>
      <c r="T29" s="1"/>
      <c r="U29" s="37"/>
      <c r="V29" s="1"/>
      <c r="W29" s="37"/>
      <c r="X29" s="1"/>
      <c r="Y29" s="37"/>
      <c r="Z29" s="37"/>
    </row>
    <row r="30" spans="1:36" x14ac:dyDescent="0.25">
      <c r="A30" s="1"/>
      <c r="B30" s="37"/>
      <c r="C30" s="1"/>
      <c r="D30" s="37"/>
      <c r="E30" s="1"/>
      <c r="F30" s="37"/>
      <c r="G30" s="1"/>
      <c r="H30" s="37"/>
      <c r="I30" s="188"/>
      <c r="J30" s="189"/>
      <c r="K30" s="188"/>
      <c r="L30" s="189"/>
      <c r="M30" s="180"/>
      <c r="N30" s="181"/>
      <c r="O30" s="181"/>
      <c r="P30" s="181"/>
      <c r="Q30" s="181"/>
      <c r="R30" s="182"/>
      <c r="S30" s="68"/>
      <c r="T30" s="1"/>
      <c r="U30" s="37"/>
      <c r="V30" s="1"/>
      <c r="W30" s="37"/>
      <c r="X30" s="1"/>
      <c r="Y30" s="37"/>
      <c r="Z30" s="37"/>
    </row>
    <row r="31" spans="1:36" x14ac:dyDescent="0.25">
      <c r="A31" s="1"/>
      <c r="B31" s="37"/>
      <c r="C31" s="1"/>
      <c r="D31" s="37"/>
      <c r="E31" s="1"/>
      <c r="F31" s="37"/>
      <c r="G31" s="1"/>
      <c r="H31" s="37"/>
      <c r="I31" s="188"/>
      <c r="J31" s="189"/>
      <c r="K31" s="188"/>
      <c r="L31" s="189"/>
      <c r="M31" s="180"/>
      <c r="N31" s="181"/>
      <c r="O31" s="181"/>
      <c r="P31" s="181"/>
      <c r="Q31" s="181"/>
      <c r="R31" s="182"/>
      <c r="S31" s="68"/>
      <c r="T31" s="1"/>
      <c r="U31" s="37"/>
      <c r="V31" s="1"/>
      <c r="W31" s="37"/>
      <c r="X31" s="1"/>
      <c r="Y31" s="37"/>
      <c r="Z31" s="37"/>
    </row>
    <row r="32" spans="1:36" x14ac:dyDescent="0.25">
      <c r="A32" s="1"/>
      <c r="B32" s="37"/>
      <c r="C32" s="1"/>
      <c r="D32" s="37"/>
      <c r="E32" s="1"/>
      <c r="F32" s="37"/>
      <c r="G32" s="1"/>
      <c r="H32" s="37"/>
      <c r="I32" s="188"/>
      <c r="J32" s="189"/>
      <c r="K32" s="188"/>
      <c r="L32" s="189"/>
      <c r="M32" s="180"/>
      <c r="N32" s="181"/>
      <c r="O32" s="181"/>
      <c r="P32" s="181"/>
      <c r="Q32" s="181"/>
      <c r="R32" s="182"/>
      <c r="S32" s="68"/>
      <c r="T32" s="1"/>
      <c r="U32" s="37"/>
      <c r="V32" s="1"/>
      <c r="W32" s="37"/>
      <c r="X32" s="1"/>
      <c r="Y32" s="37"/>
      <c r="Z32" s="37"/>
    </row>
    <row r="33" spans="1:26" x14ac:dyDescent="0.25">
      <c r="A33" s="1"/>
      <c r="B33" s="37"/>
      <c r="C33" s="1"/>
      <c r="D33" s="37"/>
      <c r="E33" s="1"/>
      <c r="F33" s="37"/>
      <c r="G33" s="1"/>
      <c r="H33" s="37"/>
      <c r="I33" s="188"/>
      <c r="J33" s="189"/>
      <c r="K33" s="188"/>
      <c r="L33" s="189"/>
      <c r="M33" s="180"/>
      <c r="N33" s="181"/>
      <c r="O33" s="181"/>
      <c r="P33" s="181"/>
      <c r="Q33" s="181"/>
      <c r="R33" s="182"/>
      <c r="S33" s="68"/>
      <c r="T33" s="1"/>
      <c r="U33" s="37"/>
      <c r="V33" s="1"/>
      <c r="W33" s="37"/>
      <c r="X33" s="1"/>
      <c r="Y33" s="37"/>
      <c r="Z33" s="37"/>
    </row>
    <row r="34" spans="1:26" ht="15.75" thickBot="1" x14ac:dyDescent="0.3">
      <c r="A34" s="1"/>
      <c r="B34" s="37"/>
      <c r="C34" s="1"/>
      <c r="D34" s="37"/>
      <c r="E34" s="1"/>
      <c r="F34" s="37"/>
      <c r="G34" s="1"/>
      <c r="H34" s="37"/>
      <c r="I34" s="190"/>
      <c r="J34" s="191"/>
      <c r="K34" s="190"/>
      <c r="L34" s="191"/>
      <c r="M34" s="183"/>
      <c r="N34" s="184"/>
      <c r="O34" s="184"/>
      <c r="P34" s="184"/>
      <c r="Q34" s="184"/>
      <c r="R34" s="185"/>
      <c r="S34" s="68"/>
      <c r="T34" s="1"/>
      <c r="U34" s="37"/>
      <c r="V34" s="1"/>
      <c r="W34" s="37"/>
      <c r="X34" s="1"/>
      <c r="Y34" s="37"/>
      <c r="Z34" s="37"/>
    </row>
    <row r="35" spans="1:26" x14ac:dyDescent="0.25">
      <c r="A35" s="29"/>
      <c r="B35" s="64" t="s">
        <v>36</v>
      </c>
      <c r="C35" s="66"/>
      <c r="D35" s="66"/>
      <c r="E35" s="67"/>
      <c r="F35" s="37"/>
      <c r="G35" s="1"/>
      <c r="H35" s="37"/>
      <c r="I35" s="1"/>
      <c r="J35" s="37"/>
      <c r="K35" s="1"/>
      <c r="L35" s="37"/>
      <c r="M35" s="1"/>
      <c r="N35" s="37"/>
      <c r="O35" s="1"/>
      <c r="P35" s="37"/>
      <c r="Q35" s="1"/>
      <c r="R35" s="37"/>
      <c r="S35" s="37"/>
      <c r="T35" s="1"/>
      <c r="U35" s="37"/>
      <c r="V35" s="1"/>
      <c r="W35" s="37"/>
      <c r="X35" s="1"/>
      <c r="Y35" s="37"/>
      <c r="Z35" s="37"/>
    </row>
    <row r="36" spans="1:26" x14ac:dyDescent="0.25">
      <c r="A36" s="11"/>
      <c r="B36" s="43" t="s">
        <v>37</v>
      </c>
      <c r="C36" s="54"/>
      <c r="D36" s="54"/>
      <c r="E36" s="55"/>
      <c r="F36" s="37"/>
      <c r="G36" s="1"/>
      <c r="H36" s="37"/>
      <c r="I36" s="1"/>
      <c r="J36" s="37"/>
      <c r="K36" s="1"/>
      <c r="L36" s="37"/>
      <c r="M36" s="1"/>
      <c r="N36" s="37"/>
      <c r="O36" s="1"/>
      <c r="P36" s="37"/>
      <c r="Q36" s="1"/>
      <c r="R36" s="37"/>
      <c r="S36" s="37"/>
      <c r="T36" s="1"/>
      <c r="U36" s="37"/>
      <c r="V36" s="1"/>
      <c r="W36" s="37"/>
      <c r="X36" s="1"/>
      <c r="Y36" s="37"/>
      <c r="Z36" s="37"/>
    </row>
    <row r="37" spans="1:26" x14ac:dyDescent="0.25">
      <c r="A37" s="17"/>
      <c r="B37" s="43" t="s">
        <v>38</v>
      </c>
      <c r="C37" s="54"/>
      <c r="D37" s="54"/>
      <c r="E37" s="55"/>
      <c r="F37" s="37"/>
      <c r="G37" s="1"/>
      <c r="H37" s="37"/>
      <c r="I37" s="1"/>
      <c r="J37" s="37"/>
      <c r="K37" s="1"/>
      <c r="L37" s="37"/>
      <c r="M37" s="1"/>
      <c r="N37" s="37"/>
      <c r="O37" s="1"/>
      <c r="P37" s="37"/>
      <c r="Q37" s="1"/>
      <c r="R37" s="37"/>
      <c r="S37" s="37"/>
      <c r="T37" s="1"/>
      <c r="U37" s="37"/>
      <c r="V37" s="1"/>
      <c r="W37" s="37"/>
      <c r="X37" s="1"/>
      <c r="Y37" s="37"/>
      <c r="Z37" s="37"/>
    </row>
    <row r="38" spans="1:26" x14ac:dyDescent="0.25">
      <c r="A38" s="21"/>
      <c r="B38" s="43" t="s">
        <v>39</v>
      </c>
      <c r="C38" s="54"/>
      <c r="D38" s="54"/>
      <c r="E38" s="55"/>
      <c r="F38" s="37"/>
      <c r="G38" s="1"/>
      <c r="H38" s="37"/>
      <c r="I38" s="1"/>
      <c r="J38" s="37"/>
      <c r="K38" s="1"/>
      <c r="L38" s="37"/>
      <c r="M38" s="1"/>
      <c r="N38" s="37"/>
      <c r="O38" s="1"/>
      <c r="P38" s="37"/>
      <c r="Q38" s="1"/>
      <c r="R38" s="37"/>
      <c r="S38" s="37"/>
      <c r="T38" s="1"/>
      <c r="U38" s="37"/>
      <c r="V38" s="1"/>
      <c r="W38" s="37"/>
      <c r="X38" s="1"/>
      <c r="Y38" s="37"/>
      <c r="Z38" s="37"/>
    </row>
    <row r="39" spans="1:26" x14ac:dyDescent="0.25">
      <c r="A39" s="34"/>
      <c r="B39" s="43" t="s">
        <v>40</v>
      </c>
      <c r="C39" s="54"/>
      <c r="D39" s="54"/>
      <c r="E39" s="55"/>
      <c r="G39" s="1"/>
      <c r="H39" s="37"/>
      <c r="I39" s="1"/>
      <c r="J39" s="37"/>
      <c r="K39" s="1"/>
      <c r="L39" s="37"/>
      <c r="M39" s="1"/>
      <c r="N39" s="37"/>
      <c r="O39" s="1"/>
      <c r="P39" s="37"/>
      <c r="Q39" s="1"/>
      <c r="R39" s="37"/>
      <c r="S39" s="37"/>
      <c r="T39" s="1"/>
      <c r="U39" s="37"/>
      <c r="V39" s="1"/>
      <c r="W39" s="37"/>
      <c r="X39" s="1"/>
      <c r="Y39" s="37"/>
      <c r="Z39" s="37"/>
    </row>
    <row r="40" spans="1:26" x14ac:dyDescent="0.25">
      <c r="A40" s="77" t="s">
        <v>58</v>
      </c>
      <c r="B40" s="131"/>
      <c r="C40" s="132"/>
      <c r="D40" s="132"/>
      <c r="E40" s="133"/>
      <c r="F40" s="76"/>
      <c r="G40" s="1"/>
      <c r="H40" s="37"/>
      <c r="I40" s="1"/>
      <c r="J40" s="37"/>
      <c r="K40" s="1"/>
      <c r="L40" s="37"/>
      <c r="M40" s="1"/>
      <c r="N40" s="37"/>
      <c r="O40" s="1"/>
      <c r="P40" s="37"/>
      <c r="Q40" s="1"/>
      <c r="R40" s="37"/>
      <c r="S40" s="37"/>
      <c r="T40" s="1"/>
      <c r="U40" s="37"/>
      <c r="V40" s="1"/>
      <c r="W40" s="37"/>
      <c r="X40" s="1"/>
      <c r="Y40" s="37"/>
      <c r="Z40" s="37"/>
    </row>
    <row r="41" spans="1:26" x14ac:dyDescent="0.25">
      <c r="A41" s="170" t="s">
        <v>102</v>
      </c>
      <c r="B41" s="171"/>
      <c r="C41" s="171"/>
      <c r="D41" s="171"/>
      <c r="E41" s="172"/>
      <c r="F41" s="37"/>
      <c r="G41" s="1"/>
      <c r="H41" s="37"/>
      <c r="I41" s="1"/>
      <c r="J41" s="37"/>
      <c r="K41" s="1"/>
      <c r="L41" s="37"/>
      <c r="M41" s="1"/>
      <c r="N41" s="37"/>
      <c r="O41" s="1"/>
      <c r="P41" s="37"/>
      <c r="Q41" s="1"/>
      <c r="R41" s="37"/>
      <c r="S41" s="37"/>
      <c r="T41" s="1"/>
      <c r="U41" s="37"/>
      <c r="V41" s="1"/>
      <c r="W41" s="37"/>
      <c r="X41" s="1"/>
      <c r="Y41" s="37"/>
      <c r="Z41" s="37"/>
    </row>
    <row r="42" spans="1:26" x14ac:dyDescent="0.25">
      <c r="A42" s="173"/>
      <c r="B42" s="173"/>
      <c r="C42" s="173"/>
      <c r="D42" s="173"/>
      <c r="E42" s="174"/>
      <c r="F42" s="37"/>
      <c r="G42" s="1"/>
      <c r="H42" s="37"/>
      <c r="I42" s="1"/>
      <c r="J42" s="37"/>
      <c r="K42" s="1"/>
      <c r="L42" s="37"/>
      <c r="M42" s="1"/>
      <c r="N42" s="37"/>
      <c r="O42" s="1"/>
      <c r="P42" s="37"/>
      <c r="Q42" s="1"/>
      <c r="R42" s="37"/>
      <c r="S42" s="37"/>
      <c r="T42" s="1"/>
      <c r="U42" s="37"/>
      <c r="V42" s="1"/>
      <c r="W42" s="37"/>
      <c r="X42" s="1"/>
      <c r="Y42" s="37"/>
      <c r="Z42" s="37"/>
    </row>
    <row r="43" spans="1:26" x14ac:dyDescent="0.25">
      <c r="A43" s="173"/>
      <c r="B43" s="173"/>
      <c r="C43" s="173"/>
      <c r="D43" s="173"/>
      <c r="E43" s="174"/>
      <c r="F43" s="37"/>
      <c r="G43" s="1"/>
      <c r="H43" s="37"/>
      <c r="I43" s="1"/>
      <c r="J43" s="37"/>
      <c r="K43" s="1"/>
      <c r="L43" s="37"/>
      <c r="M43" s="1"/>
      <c r="N43" s="37"/>
      <c r="O43" s="1"/>
      <c r="P43" s="37"/>
      <c r="Q43" s="1"/>
      <c r="R43" s="37"/>
      <c r="S43" s="37"/>
      <c r="T43" s="1"/>
      <c r="U43" s="37"/>
      <c r="V43" s="1"/>
      <c r="W43" s="37"/>
      <c r="X43" s="1"/>
      <c r="Y43" s="37"/>
      <c r="Z43" s="37"/>
    </row>
    <row r="44" spans="1:26" x14ac:dyDescent="0.25">
      <c r="A44" s="173"/>
      <c r="B44" s="173"/>
      <c r="C44" s="173"/>
      <c r="D44" s="173"/>
      <c r="E44" s="174"/>
      <c r="F44" s="37"/>
      <c r="G44" s="1"/>
      <c r="H44" s="37"/>
      <c r="I44" s="1"/>
      <c r="J44" s="37"/>
      <c r="K44" s="1"/>
      <c r="L44" s="37"/>
      <c r="M44" s="1"/>
      <c r="N44" s="37"/>
      <c r="O44" s="1"/>
      <c r="P44" s="37"/>
      <c r="Q44" s="1"/>
      <c r="R44" s="37"/>
      <c r="S44" s="37"/>
      <c r="T44" s="1"/>
      <c r="U44" s="37"/>
      <c r="V44" s="1"/>
      <c r="W44" s="37"/>
      <c r="X44" s="1"/>
      <c r="Y44" s="37"/>
      <c r="Z44" s="37"/>
    </row>
    <row r="45" spans="1:26" ht="15.75" thickBot="1" x14ac:dyDescent="0.3">
      <c r="A45" s="175"/>
      <c r="B45" s="175"/>
      <c r="C45" s="175"/>
      <c r="D45" s="175"/>
      <c r="E45" s="176"/>
      <c r="F45" s="37"/>
      <c r="G45" s="1"/>
      <c r="H45" s="37"/>
      <c r="I45" s="1"/>
      <c r="J45" s="37"/>
      <c r="K45" s="1"/>
      <c r="L45" s="37"/>
      <c r="M45" s="1"/>
      <c r="N45" s="37"/>
      <c r="O45" s="1"/>
      <c r="P45" s="37"/>
      <c r="Q45" s="1"/>
      <c r="R45" s="37"/>
      <c r="S45" s="37"/>
      <c r="T45" s="1"/>
      <c r="U45" s="37"/>
      <c r="V45" s="1"/>
      <c r="W45" s="37"/>
      <c r="X45" s="1"/>
      <c r="Y45" s="37"/>
      <c r="Z45" s="37"/>
    </row>
    <row r="46" spans="1:26" x14ac:dyDescent="0.25">
      <c r="A46" s="76" t="s">
        <v>103</v>
      </c>
      <c r="B46" s="37"/>
      <c r="C46" s="1"/>
      <c r="D46" s="37"/>
      <c r="E46" s="1"/>
      <c r="F46" s="37"/>
      <c r="G46" s="1"/>
      <c r="H46" s="37"/>
      <c r="I46" s="1"/>
      <c r="J46" s="37"/>
      <c r="K46" s="1"/>
      <c r="L46" s="37"/>
      <c r="M46" s="1"/>
      <c r="N46" s="37"/>
      <c r="O46" s="1"/>
      <c r="P46" s="37"/>
      <c r="Q46" s="1"/>
      <c r="R46" s="37"/>
      <c r="S46" s="37"/>
      <c r="T46" s="1"/>
      <c r="U46" s="37"/>
      <c r="V46" s="1"/>
      <c r="W46" s="37"/>
      <c r="X46" s="1"/>
      <c r="Y46" s="37"/>
      <c r="Z46" s="37"/>
    </row>
    <row r="47" spans="1:26" x14ac:dyDescent="0.25">
      <c r="A47" s="1"/>
      <c r="B47" s="37"/>
      <c r="C47" s="1"/>
      <c r="D47" s="37"/>
      <c r="E47" s="1"/>
      <c r="F47" s="37"/>
      <c r="G47" s="1"/>
      <c r="H47" s="37"/>
      <c r="I47" s="1"/>
      <c r="J47" s="37"/>
      <c r="K47" s="1"/>
      <c r="L47" s="37"/>
      <c r="M47" s="1"/>
      <c r="N47" s="37"/>
      <c r="O47" s="1"/>
      <c r="P47" s="37"/>
      <c r="Q47" s="1"/>
      <c r="R47" s="37"/>
      <c r="S47" s="37"/>
      <c r="T47" s="1"/>
      <c r="U47" s="37"/>
      <c r="V47" s="1"/>
      <c r="W47" s="37"/>
      <c r="X47" s="1"/>
      <c r="Y47" s="37"/>
      <c r="Z47" s="37"/>
    </row>
    <row r="48" spans="1:26" x14ac:dyDescent="0.25">
      <c r="A48" s="1"/>
      <c r="B48" s="37"/>
      <c r="C48" s="1"/>
      <c r="D48" s="37"/>
      <c r="E48" s="1"/>
      <c r="F48" s="37"/>
      <c r="G48" s="1"/>
      <c r="H48" s="37"/>
      <c r="I48" s="1"/>
      <c r="J48" s="37"/>
      <c r="K48" s="1"/>
      <c r="L48" s="37"/>
      <c r="M48" s="1"/>
      <c r="N48" s="37"/>
      <c r="O48" s="1"/>
      <c r="P48" s="37"/>
      <c r="Q48" s="1"/>
      <c r="R48" s="37"/>
      <c r="S48" s="37"/>
      <c r="T48" s="1"/>
      <c r="U48" s="37"/>
      <c r="V48" s="1"/>
      <c r="W48" s="37"/>
      <c r="X48" s="1"/>
      <c r="Y48" s="37"/>
      <c r="Z48" s="37"/>
    </row>
    <row r="49" spans="1:26" x14ac:dyDescent="0.25">
      <c r="A49" s="1"/>
      <c r="B49" s="37"/>
      <c r="C49" s="1"/>
      <c r="D49" s="37"/>
      <c r="E49" s="1"/>
      <c r="F49" s="37"/>
      <c r="G49" s="1"/>
      <c r="H49" s="37"/>
      <c r="I49" s="1"/>
      <c r="J49" s="37"/>
      <c r="K49" s="1"/>
      <c r="L49" s="37"/>
      <c r="M49" s="1"/>
      <c r="N49" s="37"/>
      <c r="O49" s="1"/>
      <c r="P49" s="37"/>
      <c r="Q49" s="1"/>
      <c r="R49" s="37"/>
      <c r="S49" s="37"/>
      <c r="T49" s="1"/>
      <c r="U49" s="37"/>
      <c r="V49" s="1"/>
      <c r="W49" s="37"/>
      <c r="X49" s="1"/>
      <c r="Y49" s="37"/>
      <c r="Z49" s="37"/>
    </row>
    <row r="50" spans="1:26" x14ac:dyDescent="0.25">
      <c r="A50" s="1"/>
      <c r="B50" s="37"/>
      <c r="C50" s="1"/>
      <c r="D50" s="37"/>
      <c r="E50" s="1"/>
      <c r="F50" s="37"/>
      <c r="G50" s="1"/>
      <c r="H50" s="37"/>
      <c r="I50" s="1"/>
      <c r="J50" s="37"/>
      <c r="K50" s="1"/>
      <c r="L50" s="37"/>
      <c r="M50" s="1"/>
      <c r="N50" s="37"/>
      <c r="O50" s="1"/>
      <c r="P50" s="37"/>
      <c r="Q50" s="1"/>
      <c r="R50" s="37"/>
      <c r="S50" s="37"/>
      <c r="T50" s="1"/>
      <c r="U50" s="37"/>
      <c r="V50" s="1"/>
      <c r="W50" s="37"/>
      <c r="X50" s="1"/>
      <c r="Y50" s="37"/>
      <c r="Z50" s="37"/>
    </row>
    <row r="51" spans="1:26" x14ac:dyDescent="0.25">
      <c r="A51" s="1"/>
      <c r="B51" s="37"/>
      <c r="C51" s="1"/>
      <c r="D51" s="37"/>
      <c r="E51" s="1"/>
      <c r="F51" s="37"/>
      <c r="G51" s="1"/>
      <c r="H51" s="37"/>
      <c r="I51" s="1"/>
      <c r="J51" s="37"/>
      <c r="K51" s="1"/>
      <c r="L51" s="37"/>
      <c r="M51" s="1"/>
      <c r="N51" s="37"/>
      <c r="O51" s="1"/>
      <c r="P51" s="37"/>
      <c r="Q51" s="1"/>
      <c r="R51" s="37"/>
      <c r="S51" s="37"/>
      <c r="T51" s="1"/>
      <c r="U51" s="37"/>
      <c r="V51" s="1"/>
      <c r="W51" s="37"/>
      <c r="X51" s="1"/>
      <c r="Y51" s="37"/>
      <c r="Z51" s="37"/>
    </row>
    <row r="52" spans="1:26" x14ac:dyDescent="0.25">
      <c r="A52" s="1"/>
      <c r="B52" s="37"/>
      <c r="C52" s="1"/>
      <c r="D52" s="37"/>
      <c r="E52" s="1"/>
      <c r="F52" s="37"/>
      <c r="G52" s="1"/>
      <c r="H52" s="37"/>
      <c r="I52" s="1"/>
      <c r="J52" s="37"/>
      <c r="K52" s="1"/>
      <c r="L52" s="37"/>
      <c r="M52" s="1"/>
      <c r="N52" s="37"/>
      <c r="O52" s="1"/>
      <c r="P52" s="37"/>
      <c r="Q52" s="1"/>
      <c r="R52" s="37"/>
      <c r="S52" s="37"/>
      <c r="T52" s="1"/>
      <c r="U52" s="37"/>
      <c r="V52" s="1"/>
      <c r="W52" s="37"/>
      <c r="X52" s="1"/>
      <c r="Y52" s="37"/>
      <c r="Z52" s="37"/>
    </row>
    <row r="53" spans="1:26" x14ac:dyDescent="0.25">
      <c r="A53" s="1"/>
      <c r="B53" s="37"/>
      <c r="C53" s="1"/>
      <c r="D53" s="37"/>
      <c r="E53" s="1"/>
      <c r="F53" s="37"/>
      <c r="G53" s="1"/>
      <c r="H53" s="37"/>
      <c r="I53" s="1"/>
      <c r="J53" s="37"/>
      <c r="K53" s="1"/>
      <c r="L53" s="37"/>
      <c r="M53" s="1"/>
      <c r="N53" s="37"/>
      <c r="O53" s="1"/>
      <c r="P53" s="37"/>
      <c r="Q53" s="1"/>
      <c r="R53" s="37"/>
      <c r="S53" s="37"/>
      <c r="T53" s="1"/>
      <c r="U53" s="37"/>
      <c r="V53" s="1"/>
      <c r="W53" s="37"/>
      <c r="X53" s="1"/>
      <c r="Y53" s="37"/>
      <c r="Z53" s="37"/>
    </row>
    <row r="54" spans="1:26" x14ac:dyDescent="0.25">
      <c r="A54" s="1"/>
      <c r="B54" s="37"/>
      <c r="C54" s="1"/>
      <c r="D54" s="37"/>
      <c r="E54" s="1"/>
      <c r="F54" s="37"/>
      <c r="G54" s="1"/>
      <c r="H54" s="37"/>
      <c r="I54" s="1"/>
      <c r="J54" s="37"/>
      <c r="K54" s="1"/>
      <c r="L54" s="37"/>
      <c r="M54" s="1"/>
      <c r="N54" s="37"/>
      <c r="O54" s="1"/>
      <c r="P54" s="37"/>
      <c r="Q54" s="1"/>
      <c r="R54" s="37"/>
      <c r="S54" s="37"/>
      <c r="T54" s="1"/>
      <c r="U54" s="37"/>
      <c r="V54" s="1"/>
      <c r="W54" s="37"/>
      <c r="X54" s="1"/>
      <c r="Y54" s="37"/>
      <c r="Z54" s="37"/>
    </row>
    <row r="55" spans="1:26" x14ac:dyDescent="0.25">
      <c r="A55" s="1"/>
      <c r="B55" s="37"/>
      <c r="C55" s="1"/>
      <c r="D55" s="37"/>
      <c r="E55" s="1"/>
      <c r="F55" s="37"/>
      <c r="G55" s="1"/>
      <c r="H55" s="37"/>
      <c r="I55" s="1"/>
      <c r="J55" s="37"/>
      <c r="K55" s="1"/>
      <c r="L55" s="37"/>
      <c r="M55" s="1"/>
      <c r="N55" s="37"/>
      <c r="O55" s="1"/>
      <c r="P55" s="37"/>
      <c r="Q55" s="1"/>
      <c r="R55" s="37"/>
      <c r="S55" s="37"/>
      <c r="T55" s="1"/>
      <c r="U55" s="37"/>
      <c r="V55" s="1"/>
      <c r="W55" s="37"/>
      <c r="X55" s="1"/>
      <c r="Y55" s="37"/>
      <c r="Z55" s="37"/>
    </row>
    <row r="56" spans="1:26" x14ac:dyDescent="0.25">
      <c r="A56" s="1"/>
      <c r="B56" s="37"/>
      <c r="C56" s="1"/>
      <c r="D56" s="37"/>
      <c r="E56" s="1"/>
      <c r="F56" s="37"/>
      <c r="G56" s="1"/>
      <c r="H56" s="37"/>
      <c r="I56" s="1"/>
      <c r="J56" s="37"/>
      <c r="K56" s="1"/>
      <c r="L56" s="37"/>
      <c r="M56" s="1"/>
      <c r="N56" s="37"/>
      <c r="O56" s="1"/>
      <c r="P56" s="37"/>
      <c r="Q56" s="1"/>
      <c r="R56" s="37"/>
      <c r="S56" s="37"/>
      <c r="T56" s="1"/>
      <c r="U56" s="37"/>
      <c r="V56" s="1"/>
      <c r="W56" s="37"/>
      <c r="X56" s="1"/>
      <c r="Y56" s="37"/>
      <c r="Z56" s="37"/>
    </row>
    <row r="57" spans="1:26" x14ac:dyDescent="0.25">
      <c r="A57" s="1"/>
      <c r="B57" s="37"/>
      <c r="C57" s="1"/>
      <c r="D57" s="37"/>
      <c r="E57" s="1"/>
      <c r="F57" s="37"/>
      <c r="G57" s="1"/>
      <c r="H57" s="37"/>
      <c r="I57" s="1"/>
      <c r="J57" s="37"/>
      <c r="K57" s="1"/>
      <c r="L57" s="37"/>
      <c r="M57" s="1"/>
      <c r="N57" s="37"/>
      <c r="O57" s="1"/>
      <c r="P57" s="37"/>
      <c r="Q57" s="1"/>
      <c r="R57" s="37"/>
      <c r="S57" s="37"/>
      <c r="T57" s="1"/>
      <c r="U57" s="37"/>
      <c r="V57" s="1"/>
      <c r="W57" s="37"/>
      <c r="X57" s="1"/>
      <c r="Y57" s="37"/>
      <c r="Z57" s="37"/>
    </row>
    <row r="58" spans="1:26" x14ac:dyDescent="0.25">
      <c r="A58" s="1"/>
      <c r="B58" s="37"/>
      <c r="C58" s="1"/>
      <c r="D58" s="37"/>
      <c r="E58" s="1"/>
      <c r="F58" s="37"/>
      <c r="G58" s="1"/>
      <c r="H58" s="37"/>
      <c r="I58" s="1"/>
      <c r="J58" s="37"/>
      <c r="K58" s="1"/>
      <c r="L58" s="37"/>
      <c r="M58" s="1"/>
      <c r="N58" s="37"/>
      <c r="O58" s="1"/>
      <c r="P58" s="37"/>
      <c r="Q58" s="1"/>
      <c r="R58" s="37"/>
      <c r="S58" s="37"/>
      <c r="T58" s="1"/>
      <c r="U58" s="37"/>
      <c r="V58" s="1"/>
      <c r="W58" s="37"/>
      <c r="X58" s="1"/>
      <c r="Y58" s="37"/>
      <c r="Z58" s="37"/>
    </row>
    <row r="59" spans="1:26" x14ac:dyDescent="0.25">
      <c r="A59" s="1"/>
      <c r="B59" s="37"/>
      <c r="C59" s="1"/>
      <c r="D59" s="37"/>
      <c r="E59" s="1"/>
      <c r="F59" s="37"/>
      <c r="G59" s="1"/>
      <c r="H59" s="37"/>
      <c r="I59" s="1"/>
      <c r="J59" s="37"/>
      <c r="K59" s="1"/>
      <c r="L59" s="37"/>
      <c r="M59" s="1"/>
      <c r="N59" s="37"/>
      <c r="O59" s="1"/>
      <c r="P59" s="37"/>
      <c r="Q59" s="1"/>
      <c r="R59" s="37"/>
      <c r="S59" s="37"/>
      <c r="T59" s="1"/>
      <c r="U59" s="37"/>
      <c r="V59" s="1"/>
      <c r="W59" s="37"/>
      <c r="X59" s="1"/>
      <c r="Y59" s="37"/>
      <c r="Z59" s="37"/>
    </row>
    <row r="60" spans="1:26" x14ac:dyDescent="0.25">
      <c r="A60" s="1"/>
      <c r="B60" s="37"/>
      <c r="C60" s="1"/>
      <c r="D60" s="37"/>
      <c r="E60" s="1"/>
      <c r="F60" s="37"/>
      <c r="G60" s="1"/>
      <c r="H60" s="37"/>
      <c r="I60" s="1"/>
      <c r="J60" s="37"/>
      <c r="K60" s="1"/>
      <c r="L60" s="37"/>
      <c r="M60" s="1"/>
      <c r="N60" s="37"/>
      <c r="O60" s="1"/>
      <c r="P60" s="37"/>
      <c r="Q60" s="1"/>
      <c r="R60" s="37"/>
      <c r="S60" s="37"/>
      <c r="T60" s="1"/>
      <c r="U60" s="37"/>
      <c r="V60" s="1"/>
      <c r="W60" s="37"/>
      <c r="X60" s="1"/>
      <c r="Y60" s="37"/>
      <c r="Z60" s="37"/>
    </row>
    <row r="61" spans="1:26" x14ac:dyDescent="0.25">
      <c r="A61" s="1"/>
      <c r="B61" s="37"/>
      <c r="C61" s="1"/>
      <c r="D61" s="37"/>
      <c r="E61" s="1"/>
      <c r="F61" s="37"/>
      <c r="G61" s="1"/>
      <c r="H61" s="37"/>
      <c r="I61" s="1"/>
      <c r="J61" s="37"/>
      <c r="K61" s="1"/>
      <c r="L61" s="37"/>
      <c r="M61" s="1"/>
      <c r="N61" s="37"/>
      <c r="O61" s="1"/>
      <c r="P61" s="37"/>
      <c r="Q61" s="1"/>
      <c r="R61" s="37"/>
      <c r="S61" s="37"/>
      <c r="T61" s="1"/>
      <c r="U61" s="37"/>
      <c r="V61" s="1"/>
      <c r="W61" s="37"/>
      <c r="X61" s="1"/>
      <c r="Y61" s="37"/>
      <c r="Z61" s="37"/>
    </row>
    <row r="62" spans="1:26" x14ac:dyDescent="0.25">
      <c r="A62" s="1"/>
      <c r="B62" s="37"/>
      <c r="C62" s="1"/>
      <c r="D62" s="37"/>
      <c r="E62" s="1"/>
      <c r="F62" s="37"/>
      <c r="G62" s="1"/>
      <c r="H62" s="37"/>
      <c r="I62" s="1"/>
      <c r="J62" s="37"/>
      <c r="K62" s="1"/>
      <c r="L62" s="37"/>
      <c r="M62" s="1"/>
      <c r="N62" s="37"/>
      <c r="O62" s="1"/>
      <c r="P62" s="37"/>
      <c r="Q62" s="1"/>
      <c r="R62" s="37"/>
      <c r="S62" s="37"/>
      <c r="T62" s="1"/>
      <c r="U62" s="37"/>
      <c r="V62" s="1"/>
      <c r="W62" s="37"/>
      <c r="X62" s="1"/>
      <c r="Y62" s="37"/>
      <c r="Z62" s="37"/>
    </row>
  </sheetData>
  <mergeCells count="46">
    <mergeCell ref="AJ16:AJ28"/>
    <mergeCell ref="A17:B17"/>
    <mergeCell ref="C17:D17"/>
    <mergeCell ref="E17:F17"/>
    <mergeCell ref="G17:H17"/>
    <mergeCell ref="I17:J17"/>
    <mergeCell ref="K17:L17"/>
    <mergeCell ref="M17:N17"/>
    <mergeCell ref="O17:P17"/>
    <mergeCell ref="S17:T17"/>
    <mergeCell ref="X16:Y17"/>
    <mergeCell ref="Z16:AC16"/>
    <mergeCell ref="Z17:AA17"/>
    <mergeCell ref="AB17:AC17"/>
    <mergeCell ref="AD16:AE17"/>
    <mergeCell ref="AF16:AI16"/>
    <mergeCell ref="T4:W4"/>
    <mergeCell ref="T5:U5"/>
    <mergeCell ref="A4:D4"/>
    <mergeCell ref="E4:H4"/>
    <mergeCell ref="I4:L4"/>
    <mergeCell ref="M4:N5"/>
    <mergeCell ref="V5:W5"/>
    <mergeCell ref="O4:R4"/>
    <mergeCell ref="S4:S13"/>
    <mergeCell ref="A5:B5"/>
    <mergeCell ref="C5:D5"/>
    <mergeCell ref="E5:F5"/>
    <mergeCell ref="G5:H5"/>
    <mergeCell ref="I5:J5"/>
    <mergeCell ref="K5:L5"/>
    <mergeCell ref="O5:P5"/>
    <mergeCell ref="Q5:R5"/>
    <mergeCell ref="AF17:AG17"/>
    <mergeCell ref="AH17:AI17"/>
    <mergeCell ref="A41:E45"/>
    <mergeCell ref="M29:R34"/>
    <mergeCell ref="I29:J34"/>
    <mergeCell ref="K29:L34"/>
    <mergeCell ref="A16:D16"/>
    <mergeCell ref="I16:L16"/>
    <mergeCell ref="M16:P16"/>
    <mergeCell ref="W16:W28"/>
    <mergeCell ref="Q16:R17"/>
    <mergeCell ref="S16:V16"/>
    <mergeCell ref="U17:V17"/>
  </mergeCells>
  <pageMargins left="0.7" right="0.7" top="0.75" bottom="0.75" header="0.3" footer="0.3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Z50"/>
  <sheetViews>
    <sheetView workbookViewId="0">
      <selection activeCell="B23" sqref="B23"/>
    </sheetView>
  </sheetViews>
  <sheetFormatPr defaultColWidth="8.85546875" defaultRowHeight="15" x14ac:dyDescent="0.25"/>
  <cols>
    <col min="1" max="1" width="8.85546875" customWidth="1"/>
    <col min="5" max="5" width="11.28515625" customWidth="1"/>
    <col min="7" max="7" width="28.5703125" customWidth="1"/>
    <col min="9" max="9" width="26.42578125" customWidth="1"/>
    <col min="11" max="11" width="16.7109375" customWidth="1"/>
    <col min="15" max="15" width="16.7109375" customWidth="1"/>
  </cols>
  <sheetData>
    <row r="3" spans="1:26" ht="21.75" thickBot="1" x14ac:dyDescent="0.4">
      <c r="A3" s="52" t="s">
        <v>0</v>
      </c>
      <c r="B3" s="37"/>
      <c r="C3" s="1"/>
      <c r="D3" s="37"/>
      <c r="E3" s="1"/>
      <c r="F3" s="37"/>
      <c r="G3" s="1"/>
      <c r="H3" s="37"/>
      <c r="I3" s="1"/>
      <c r="J3" s="37"/>
      <c r="K3" s="1"/>
      <c r="L3" s="37"/>
      <c r="M3" s="1"/>
      <c r="N3" s="37"/>
      <c r="O3" s="1"/>
      <c r="P3" s="37"/>
      <c r="Q3" s="1"/>
      <c r="R3" s="37"/>
      <c r="S3" s="37"/>
      <c r="T3" s="1"/>
      <c r="U3" s="37"/>
      <c r="V3" s="1"/>
      <c r="W3" s="37"/>
      <c r="X3" s="1"/>
      <c r="Y3" s="37"/>
      <c r="Z3" s="37"/>
    </row>
    <row r="4" spans="1:26" x14ac:dyDescent="0.25">
      <c r="A4" s="195" t="s">
        <v>1</v>
      </c>
      <c r="B4" s="196"/>
      <c r="C4" s="196"/>
      <c r="D4" s="197"/>
      <c r="E4" s="195" t="s">
        <v>2</v>
      </c>
      <c r="F4" s="196"/>
      <c r="G4" s="196"/>
      <c r="H4" s="197"/>
      <c r="I4" s="195" t="s">
        <v>3</v>
      </c>
      <c r="J4" s="196"/>
      <c r="K4" s="196"/>
      <c r="L4" s="209"/>
      <c r="M4" s="210" t="s">
        <v>117</v>
      </c>
      <c r="N4" s="211"/>
      <c r="O4" s="193" t="s">
        <v>4</v>
      </c>
      <c r="P4" s="193"/>
      <c r="Q4" s="193"/>
      <c r="R4" s="194"/>
      <c r="S4" s="214" t="s">
        <v>5</v>
      </c>
      <c r="T4" s="1"/>
      <c r="U4" s="37"/>
      <c r="V4" s="208"/>
      <c r="W4" s="208"/>
      <c r="X4" s="208"/>
      <c r="Y4" s="208"/>
      <c r="Z4" s="154"/>
    </row>
    <row r="5" spans="1:26" ht="15.75" thickBot="1" x14ac:dyDescent="0.3">
      <c r="A5" s="217" t="s">
        <v>6</v>
      </c>
      <c r="B5" s="218"/>
      <c r="C5" s="218" t="s">
        <v>7</v>
      </c>
      <c r="D5" s="219"/>
      <c r="E5" s="217" t="s">
        <v>6</v>
      </c>
      <c r="F5" s="218"/>
      <c r="G5" s="218" t="s">
        <v>7</v>
      </c>
      <c r="H5" s="219"/>
      <c r="I5" s="217" t="s">
        <v>6</v>
      </c>
      <c r="J5" s="218"/>
      <c r="K5" s="218" t="s">
        <v>7</v>
      </c>
      <c r="L5" s="165"/>
      <c r="M5" s="212"/>
      <c r="N5" s="213"/>
      <c r="O5" s="220" t="s">
        <v>6</v>
      </c>
      <c r="P5" s="221"/>
      <c r="Q5" s="165" t="s">
        <v>7</v>
      </c>
      <c r="R5" s="166"/>
      <c r="S5" s="215"/>
      <c r="T5" s="1"/>
      <c r="U5" s="37"/>
      <c r="V5" s="208"/>
      <c r="W5" s="208"/>
      <c r="X5" s="208"/>
      <c r="Y5" s="208"/>
      <c r="Z5" s="154"/>
    </row>
    <row r="6" spans="1:26" x14ac:dyDescent="0.25">
      <c r="A6" s="7" t="s">
        <v>8</v>
      </c>
      <c r="B6" s="142" t="s">
        <v>118</v>
      </c>
      <c r="C6" s="7" t="s">
        <v>9</v>
      </c>
      <c r="D6" s="143" t="s">
        <v>111</v>
      </c>
      <c r="E6" s="15" t="s">
        <v>105</v>
      </c>
      <c r="F6" s="134" t="s">
        <v>111</v>
      </c>
      <c r="G6" s="225" t="s">
        <v>15</v>
      </c>
      <c r="H6" s="143" t="s">
        <v>111</v>
      </c>
      <c r="I6" s="19" t="s">
        <v>11</v>
      </c>
      <c r="J6" s="155" t="s">
        <v>111</v>
      </c>
      <c r="K6" s="16" t="s">
        <v>17</v>
      </c>
      <c r="L6" s="43" t="s">
        <v>110</v>
      </c>
      <c r="M6" s="145"/>
      <c r="N6" s="45"/>
      <c r="O6" s="226" t="s">
        <v>25</v>
      </c>
      <c r="P6" s="142" t="s">
        <v>111</v>
      </c>
      <c r="Q6" s="8" t="s">
        <v>107</v>
      </c>
      <c r="R6" s="143" t="s">
        <v>111</v>
      </c>
      <c r="S6" s="215"/>
      <c r="T6" s="1"/>
      <c r="U6" s="37"/>
      <c r="V6" s="25"/>
      <c r="W6" s="154"/>
      <c r="X6" s="25"/>
      <c r="Y6" s="154"/>
      <c r="Z6" s="154"/>
    </row>
    <row r="7" spans="1:26" x14ac:dyDescent="0.25">
      <c r="A7" s="11" t="s">
        <v>13</v>
      </c>
      <c r="B7" s="134" t="s">
        <v>74</v>
      </c>
      <c r="C7" s="7" t="s">
        <v>104</v>
      </c>
      <c r="D7" s="143" t="s">
        <v>111</v>
      </c>
      <c r="E7" s="17" t="s">
        <v>20</v>
      </c>
      <c r="F7" s="134" t="s">
        <v>111</v>
      </c>
      <c r="G7" s="13" t="s">
        <v>16</v>
      </c>
      <c r="H7" s="146" t="s">
        <v>111</v>
      </c>
      <c r="I7" s="15" t="s">
        <v>12</v>
      </c>
      <c r="J7" s="134" t="s">
        <v>111</v>
      </c>
      <c r="K7" s="15" t="s">
        <v>106</v>
      </c>
      <c r="L7" s="43" t="s">
        <v>111</v>
      </c>
      <c r="M7" s="24"/>
      <c r="N7" s="44"/>
      <c r="O7" s="227" t="s">
        <v>41</v>
      </c>
      <c r="P7" s="228" t="s">
        <v>110</v>
      </c>
      <c r="Q7" s="229" t="s">
        <v>141</v>
      </c>
      <c r="R7" s="146" t="s">
        <v>111</v>
      </c>
      <c r="S7" s="215"/>
      <c r="T7" s="1"/>
      <c r="U7" s="37"/>
      <c r="V7" s="25"/>
      <c r="W7" s="154"/>
      <c r="X7" s="25"/>
      <c r="Y7" s="154"/>
      <c r="Z7" s="154"/>
    </row>
    <row r="8" spans="1:26" x14ac:dyDescent="0.25">
      <c r="A8" s="11" t="s">
        <v>18</v>
      </c>
      <c r="B8" s="134" t="s">
        <v>118</v>
      </c>
      <c r="C8" s="10" t="s">
        <v>14</v>
      </c>
      <c r="D8" s="142" t="s">
        <v>111</v>
      </c>
      <c r="E8" s="17" t="s">
        <v>23</v>
      </c>
      <c r="F8" s="134" t="s">
        <v>118</v>
      </c>
      <c r="G8" s="14" t="s">
        <v>29</v>
      </c>
      <c r="H8" s="146" t="s">
        <v>111</v>
      </c>
      <c r="I8" s="230" t="s">
        <v>10</v>
      </c>
      <c r="J8" s="134" t="s">
        <v>118</v>
      </c>
      <c r="K8" s="147" t="s">
        <v>30</v>
      </c>
      <c r="L8" s="43" t="s">
        <v>111</v>
      </c>
      <c r="M8" s="24"/>
      <c r="N8" s="44"/>
      <c r="O8" s="231" t="s">
        <v>141</v>
      </c>
      <c r="P8" s="134" t="s">
        <v>111</v>
      </c>
      <c r="Q8" s="229" t="s">
        <v>141</v>
      </c>
      <c r="R8" s="146" t="s">
        <v>111</v>
      </c>
      <c r="S8" s="215"/>
      <c r="T8" s="1"/>
      <c r="U8" s="37"/>
      <c r="V8" s="25"/>
      <c r="W8" s="154"/>
      <c r="X8" s="25"/>
      <c r="Y8" s="154"/>
      <c r="Z8" s="154"/>
    </row>
    <row r="9" spans="1:26" x14ac:dyDescent="0.25">
      <c r="A9" s="11" t="s">
        <v>21</v>
      </c>
      <c r="B9" s="134" t="s">
        <v>111</v>
      </c>
      <c r="C9" s="10" t="s">
        <v>19</v>
      </c>
      <c r="D9" s="146" t="s">
        <v>111</v>
      </c>
      <c r="E9" s="11" t="s">
        <v>142</v>
      </c>
      <c r="F9" s="134" t="s">
        <v>111</v>
      </c>
      <c r="G9" s="14" t="s">
        <v>29</v>
      </c>
      <c r="H9" s="146" t="s">
        <v>111</v>
      </c>
      <c r="I9" s="15" t="s">
        <v>24</v>
      </c>
      <c r="J9" s="137">
        <v>3</v>
      </c>
      <c r="K9" s="231" t="s">
        <v>141</v>
      </c>
      <c r="L9" s="134" t="s">
        <v>111</v>
      </c>
      <c r="M9" s="24"/>
      <c r="N9" s="44"/>
      <c r="O9" s="231" t="s">
        <v>141</v>
      </c>
      <c r="P9" s="134" t="s">
        <v>111</v>
      </c>
      <c r="Q9" s="229" t="s">
        <v>141</v>
      </c>
      <c r="R9" s="146" t="s">
        <v>111</v>
      </c>
      <c r="S9" s="215"/>
      <c r="T9" s="1"/>
      <c r="U9" s="37"/>
      <c r="V9" s="25"/>
      <c r="W9" s="154"/>
      <c r="X9" s="25"/>
      <c r="Y9" s="154"/>
      <c r="Z9" s="154"/>
    </row>
    <row r="10" spans="1:26" x14ac:dyDescent="0.25">
      <c r="A10" s="11" t="s">
        <v>120</v>
      </c>
      <c r="B10" s="134" t="s">
        <v>74</v>
      </c>
      <c r="C10" s="10" t="s">
        <v>22</v>
      </c>
      <c r="D10" s="146" t="s">
        <v>110</v>
      </c>
      <c r="E10" s="12" t="s">
        <v>29</v>
      </c>
      <c r="F10" s="41" t="s">
        <v>111</v>
      </c>
      <c r="G10" s="10" t="s">
        <v>28</v>
      </c>
      <c r="H10" s="146" t="s">
        <v>121</v>
      </c>
      <c r="I10" s="231" t="s">
        <v>141</v>
      </c>
      <c r="J10" s="134" t="s">
        <v>111</v>
      </c>
      <c r="K10" s="231" t="s">
        <v>141</v>
      </c>
      <c r="L10" s="131" t="s">
        <v>111</v>
      </c>
      <c r="M10" s="2"/>
      <c r="N10" s="146"/>
      <c r="O10" s="231" t="s">
        <v>141</v>
      </c>
      <c r="P10" s="137">
        <v>1</v>
      </c>
      <c r="Q10" s="232"/>
      <c r="R10" s="233"/>
      <c r="S10" s="215"/>
      <c r="T10" s="1"/>
      <c r="U10" s="37"/>
      <c r="V10" s="25"/>
      <c r="W10" s="154"/>
      <c r="X10" s="25"/>
      <c r="Y10" s="154"/>
      <c r="Z10" s="154"/>
    </row>
    <row r="11" spans="1:26" ht="15.75" thickBot="1" x14ac:dyDescent="0.3">
      <c r="A11" s="12" t="s">
        <v>27</v>
      </c>
      <c r="B11" s="38" t="s">
        <v>74</v>
      </c>
      <c r="C11" s="11" t="s">
        <v>26</v>
      </c>
      <c r="D11" s="146" t="s">
        <v>111</v>
      </c>
      <c r="E11" s="231" t="s">
        <v>141</v>
      </c>
      <c r="F11" s="134" t="s">
        <v>111</v>
      </c>
      <c r="G11" s="150"/>
      <c r="H11" s="41"/>
      <c r="I11" s="231" t="s">
        <v>141</v>
      </c>
      <c r="J11" s="234" t="s">
        <v>110</v>
      </c>
      <c r="M11" s="149"/>
      <c r="N11" s="41"/>
      <c r="O11" s="235"/>
      <c r="P11" s="236"/>
      <c r="Q11" s="6"/>
      <c r="R11" s="41"/>
      <c r="S11" s="215"/>
      <c r="T11" s="1"/>
      <c r="U11" s="37"/>
      <c r="V11" s="25"/>
      <c r="W11" s="154"/>
      <c r="X11" s="25"/>
      <c r="Y11" s="154"/>
      <c r="Z11" s="154"/>
    </row>
    <row r="12" spans="1:26" x14ac:dyDescent="0.25">
      <c r="A12" s="23" t="s">
        <v>31</v>
      </c>
      <c r="B12" s="155" t="s">
        <v>123</v>
      </c>
      <c r="C12" s="20" t="s">
        <v>31</v>
      </c>
      <c r="D12" s="155" t="s">
        <v>123</v>
      </c>
      <c r="E12" s="20" t="s">
        <v>31</v>
      </c>
      <c r="F12" s="155" t="s">
        <v>143</v>
      </c>
      <c r="G12" s="20" t="s">
        <v>31</v>
      </c>
      <c r="H12" s="155" t="s">
        <v>123</v>
      </c>
      <c r="I12" s="20" t="s">
        <v>31</v>
      </c>
      <c r="J12" s="155" t="s">
        <v>124</v>
      </c>
      <c r="K12" s="20" t="s">
        <v>31</v>
      </c>
      <c r="L12" s="157" t="s">
        <v>144</v>
      </c>
      <c r="M12" s="23" t="s">
        <v>31</v>
      </c>
      <c r="N12" s="156" t="s">
        <v>126</v>
      </c>
      <c r="O12" s="27" t="s">
        <v>31</v>
      </c>
      <c r="P12" s="155" t="s">
        <v>127</v>
      </c>
      <c r="Q12" s="20" t="s">
        <v>31</v>
      </c>
      <c r="R12" s="156" t="s">
        <v>127</v>
      </c>
      <c r="S12" s="215"/>
      <c r="T12" s="1"/>
      <c r="U12" s="37"/>
      <c r="V12" s="25"/>
      <c r="W12" s="154"/>
      <c r="X12" s="25"/>
      <c r="Y12" s="154"/>
      <c r="Z12" s="154"/>
    </row>
    <row r="13" spans="1:26" ht="15.75" thickBot="1" x14ac:dyDescent="0.3">
      <c r="A13" s="4" t="s">
        <v>32</v>
      </c>
      <c r="B13" s="152" t="s">
        <v>123</v>
      </c>
      <c r="C13" s="5" t="s">
        <v>32</v>
      </c>
      <c r="D13" s="152" t="s">
        <v>128</v>
      </c>
      <c r="E13" s="5" t="s">
        <v>32</v>
      </c>
      <c r="F13" s="152" t="s">
        <v>145</v>
      </c>
      <c r="G13" s="5" t="s">
        <v>32</v>
      </c>
      <c r="H13" s="152" t="s">
        <v>146</v>
      </c>
      <c r="I13" s="5" t="s">
        <v>32</v>
      </c>
      <c r="J13" s="152" t="s">
        <v>147</v>
      </c>
      <c r="K13" s="5" t="s">
        <v>32</v>
      </c>
      <c r="L13" s="161" t="s">
        <v>94</v>
      </c>
      <c r="M13" s="4" t="s">
        <v>32</v>
      </c>
      <c r="N13" s="153" t="s">
        <v>94</v>
      </c>
      <c r="O13" s="28" t="s">
        <v>32</v>
      </c>
      <c r="P13" s="152" t="s">
        <v>132</v>
      </c>
      <c r="Q13" s="5" t="s">
        <v>32</v>
      </c>
      <c r="R13" s="153" t="s">
        <v>133</v>
      </c>
      <c r="S13" s="216"/>
      <c r="T13" s="1"/>
      <c r="U13" s="37"/>
      <c r="V13" s="25"/>
      <c r="W13" s="154"/>
      <c r="X13" s="25"/>
      <c r="Y13" s="154"/>
      <c r="Z13" s="154"/>
    </row>
    <row r="14" spans="1:26" x14ac:dyDescent="0.25">
      <c r="A14" s="31"/>
      <c r="B14" s="39"/>
      <c r="C14" s="31"/>
      <c r="D14" s="39"/>
      <c r="E14" s="31"/>
      <c r="F14" s="39"/>
      <c r="G14" s="31"/>
      <c r="H14" s="39"/>
      <c r="I14" s="31"/>
      <c r="J14" s="39"/>
      <c r="K14" s="31"/>
      <c r="L14" s="39"/>
      <c r="M14" s="32"/>
      <c r="N14" s="46"/>
      <c r="O14" s="31"/>
      <c r="P14" s="39"/>
      <c r="Q14" s="31"/>
      <c r="R14" s="39"/>
      <c r="S14" s="49"/>
      <c r="T14" s="1"/>
      <c r="U14" s="37"/>
      <c r="V14" s="25"/>
      <c r="W14" s="154"/>
      <c r="X14" s="25"/>
      <c r="Y14" s="154"/>
      <c r="Z14" s="154"/>
    </row>
    <row r="15" spans="1:26" ht="21.75" thickBot="1" x14ac:dyDescent="0.4">
      <c r="A15" s="52" t="s">
        <v>42</v>
      </c>
      <c r="B15" s="37"/>
      <c r="C15" s="1"/>
      <c r="D15" s="37"/>
      <c r="E15" s="1"/>
      <c r="F15" s="37"/>
      <c r="G15" s="1"/>
      <c r="H15" s="37"/>
      <c r="I15" s="1"/>
      <c r="J15" s="37"/>
      <c r="K15" s="1"/>
      <c r="L15" s="37"/>
      <c r="M15" s="33"/>
      <c r="N15" s="47"/>
      <c r="O15" s="1"/>
      <c r="P15" s="37"/>
      <c r="Q15" s="1"/>
      <c r="R15" s="37"/>
      <c r="S15" s="50"/>
      <c r="T15" s="1"/>
      <c r="U15" s="37"/>
      <c r="V15" s="1"/>
      <c r="W15" s="37"/>
      <c r="X15" s="1"/>
      <c r="Y15" s="37"/>
      <c r="Z15" s="37"/>
    </row>
    <row r="16" spans="1:26" x14ac:dyDescent="0.25">
      <c r="A16" s="192" t="s">
        <v>1</v>
      </c>
      <c r="B16" s="193"/>
      <c r="C16" s="193"/>
      <c r="D16" s="194"/>
      <c r="E16" s="192" t="s">
        <v>2</v>
      </c>
      <c r="F16" s="193"/>
      <c r="G16" s="193"/>
      <c r="H16" s="194"/>
      <c r="I16" s="195" t="s">
        <v>3</v>
      </c>
      <c r="J16" s="196"/>
      <c r="K16" s="196"/>
      <c r="L16" s="197"/>
      <c r="M16" s="237" t="s">
        <v>117</v>
      </c>
      <c r="N16" s="211"/>
      <c r="O16" s="195" t="s">
        <v>4</v>
      </c>
      <c r="P16" s="196"/>
      <c r="Q16" s="196"/>
      <c r="R16" s="209"/>
      <c r="S16" s="214" t="s">
        <v>5</v>
      </c>
      <c r="T16" s="238" t="s">
        <v>117</v>
      </c>
      <c r="U16" s="239"/>
      <c r="V16" s="240" t="s">
        <v>33</v>
      </c>
      <c r="W16" s="241"/>
      <c r="X16" s="241"/>
      <c r="Y16" s="242"/>
      <c r="Z16" s="243" t="s">
        <v>148</v>
      </c>
    </row>
    <row r="17" spans="1:26" ht="15.75" thickBot="1" x14ac:dyDescent="0.3">
      <c r="A17" s="244" t="s">
        <v>6</v>
      </c>
      <c r="B17" s="245"/>
      <c r="C17" s="245" t="s">
        <v>7</v>
      </c>
      <c r="D17" s="246"/>
      <c r="E17" s="244" t="s">
        <v>6</v>
      </c>
      <c r="F17" s="245"/>
      <c r="G17" s="245" t="s">
        <v>7</v>
      </c>
      <c r="H17" s="246"/>
      <c r="I17" s="244" t="s">
        <v>6</v>
      </c>
      <c r="J17" s="245"/>
      <c r="K17" s="245" t="s">
        <v>7</v>
      </c>
      <c r="L17" s="246"/>
      <c r="M17" s="247"/>
      <c r="N17" s="213"/>
      <c r="O17" s="217" t="s">
        <v>6</v>
      </c>
      <c r="P17" s="218"/>
      <c r="Q17" s="168" t="s">
        <v>7</v>
      </c>
      <c r="R17" s="248"/>
      <c r="S17" s="215"/>
      <c r="T17" s="249"/>
      <c r="U17" s="250"/>
      <c r="V17" s="251" t="s">
        <v>6</v>
      </c>
      <c r="W17" s="252"/>
      <c r="X17" s="252" t="s">
        <v>7</v>
      </c>
      <c r="Y17" s="253"/>
      <c r="Z17" s="254"/>
    </row>
    <row r="18" spans="1:26" x14ac:dyDescent="0.25">
      <c r="A18" s="13" t="s">
        <v>149</v>
      </c>
      <c r="B18" s="134">
        <v>3</v>
      </c>
      <c r="C18" s="16" t="s">
        <v>9</v>
      </c>
      <c r="D18" s="134">
        <v>3</v>
      </c>
      <c r="E18" s="10" t="s">
        <v>28</v>
      </c>
      <c r="F18" s="134">
        <v>5</v>
      </c>
      <c r="G18" s="18" t="s">
        <v>56</v>
      </c>
      <c r="H18" s="134">
        <v>3</v>
      </c>
      <c r="I18" s="150" t="s">
        <v>150</v>
      </c>
      <c r="J18" s="164">
        <v>2</v>
      </c>
      <c r="K18" s="61" t="s">
        <v>46</v>
      </c>
      <c r="L18" s="255">
        <v>2</v>
      </c>
      <c r="M18" s="256"/>
      <c r="N18" s="143"/>
      <c r="O18" s="257" t="s">
        <v>45</v>
      </c>
      <c r="P18" s="258">
        <v>3</v>
      </c>
      <c r="S18" s="215"/>
      <c r="T18" s="259"/>
      <c r="U18" s="260"/>
      <c r="X18" s="261"/>
      <c r="Y18" s="260"/>
      <c r="Z18" s="254"/>
    </row>
    <row r="19" spans="1:26" x14ac:dyDescent="0.25">
      <c r="A19" s="13" t="s">
        <v>151</v>
      </c>
      <c r="B19" s="134">
        <v>3</v>
      </c>
      <c r="C19" s="16" t="s">
        <v>104</v>
      </c>
      <c r="D19" s="83">
        <v>3</v>
      </c>
      <c r="E19" s="13" t="s">
        <v>16</v>
      </c>
      <c r="F19" s="134">
        <v>3</v>
      </c>
      <c r="G19" s="16" t="s">
        <v>24</v>
      </c>
      <c r="H19" s="83">
        <v>3</v>
      </c>
      <c r="I19" s="262" t="s">
        <v>152</v>
      </c>
      <c r="J19" s="263">
        <v>3</v>
      </c>
      <c r="K19" s="71" t="s">
        <v>49</v>
      </c>
      <c r="L19" s="264">
        <v>3</v>
      </c>
      <c r="M19" s="265"/>
      <c r="N19" s="146"/>
      <c r="S19" s="215"/>
      <c r="T19" s="266"/>
      <c r="U19" s="267"/>
      <c r="V19" s="268"/>
      <c r="W19" s="269"/>
      <c r="X19" s="270"/>
      <c r="Y19" s="267"/>
      <c r="Z19" s="254"/>
    </row>
    <row r="20" spans="1:26" x14ac:dyDescent="0.25">
      <c r="A20" s="10" t="s">
        <v>23</v>
      </c>
      <c r="B20" s="134">
        <v>1</v>
      </c>
      <c r="C20" s="10" t="s">
        <v>19</v>
      </c>
      <c r="D20" s="134">
        <v>3</v>
      </c>
      <c r="E20" s="18" t="s">
        <v>153</v>
      </c>
      <c r="F20" s="134">
        <v>3</v>
      </c>
      <c r="G20" s="16" t="s">
        <v>25</v>
      </c>
      <c r="H20" s="134">
        <v>3</v>
      </c>
      <c r="I20" s="257" t="s">
        <v>154</v>
      </c>
      <c r="J20" s="258">
        <v>3</v>
      </c>
      <c r="K20" s="71" t="s">
        <v>50</v>
      </c>
      <c r="L20" s="264">
        <v>4</v>
      </c>
      <c r="M20" s="265"/>
      <c r="N20" s="146"/>
      <c r="S20" s="215"/>
      <c r="T20" s="266"/>
      <c r="U20" s="267"/>
      <c r="V20" s="268"/>
      <c r="W20" s="269"/>
      <c r="X20" s="270"/>
      <c r="Y20" s="267"/>
      <c r="Z20" s="254"/>
    </row>
    <row r="21" spans="1:26" x14ac:dyDescent="0.25">
      <c r="A21" s="13" t="s">
        <v>13</v>
      </c>
      <c r="B21" s="134">
        <v>4</v>
      </c>
      <c r="C21" s="10" t="s">
        <v>22</v>
      </c>
      <c r="D21" s="134">
        <v>2</v>
      </c>
      <c r="E21" s="271" t="s">
        <v>54</v>
      </c>
      <c r="F21" s="114">
        <v>3</v>
      </c>
      <c r="G21" s="18" t="s">
        <v>155</v>
      </c>
      <c r="H21" s="134">
        <v>3</v>
      </c>
      <c r="I21" s="272" t="s">
        <v>134</v>
      </c>
      <c r="J21" s="258">
        <v>5</v>
      </c>
      <c r="K21" s="71" t="s">
        <v>51</v>
      </c>
      <c r="L21" s="264">
        <v>3</v>
      </c>
      <c r="M21" s="35"/>
      <c r="N21" s="146"/>
      <c r="S21" s="215"/>
      <c r="T21" s="266"/>
      <c r="U21" s="267"/>
      <c r="V21" s="268"/>
      <c r="W21" s="269"/>
      <c r="X21" s="270"/>
      <c r="Y21" s="267"/>
      <c r="Z21" s="254"/>
    </row>
    <row r="22" spans="1:26" x14ac:dyDescent="0.25">
      <c r="A22" s="13" t="s">
        <v>18</v>
      </c>
      <c r="B22" s="134">
        <v>1</v>
      </c>
      <c r="C22" s="18" t="s">
        <v>156</v>
      </c>
      <c r="D22" s="134">
        <v>3</v>
      </c>
      <c r="E22" s="271" t="s">
        <v>55</v>
      </c>
      <c r="F22" s="114">
        <v>1</v>
      </c>
      <c r="G22" s="18" t="s">
        <v>57</v>
      </c>
      <c r="H22" s="134">
        <v>1</v>
      </c>
      <c r="I22" s="72" t="s">
        <v>47</v>
      </c>
      <c r="J22" s="273">
        <v>3</v>
      </c>
      <c r="K22" s="71" t="s">
        <v>52</v>
      </c>
      <c r="L22" s="264">
        <v>3</v>
      </c>
      <c r="M22" s="35"/>
      <c r="N22" s="146"/>
      <c r="S22" s="215"/>
      <c r="T22" s="274"/>
      <c r="U22" s="267"/>
      <c r="V22" s="275"/>
      <c r="W22" s="269"/>
      <c r="X22" s="270"/>
      <c r="Y22" s="267"/>
      <c r="Z22" s="254"/>
    </row>
    <row r="23" spans="1:26" x14ac:dyDescent="0.25">
      <c r="A23" s="9" t="s">
        <v>157</v>
      </c>
      <c r="B23" s="134">
        <v>1</v>
      </c>
      <c r="C23" s="10" t="s">
        <v>20</v>
      </c>
      <c r="D23" s="134">
        <v>3</v>
      </c>
      <c r="E23" s="16" t="s">
        <v>10</v>
      </c>
      <c r="F23" s="134">
        <v>1</v>
      </c>
      <c r="G23" s="18" t="s">
        <v>43</v>
      </c>
      <c r="H23" s="134">
        <v>3</v>
      </c>
      <c r="I23" s="73" t="s">
        <v>48</v>
      </c>
      <c r="J23" s="276">
        <v>3</v>
      </c>
      <c r="K23" s="120" t="s">
        <v>53</v>
      </c>
      <c r="L23" s="130">
        <v>4</v>
      </c>
      <c r="M23" s="35"/>
      <c r="N23" s="146"/>
      <c r="S23" s="215"/>
      <c r="T23" s="274"/>
      <c r="U23" s="267"/>
      <c r="V23" s="275"/>
      <c r="W23" s="269"/>
      <c r="X23" s="277"/>
      <c r="Y23" s="267"/>
      <c r="Z23" s="254"/>
    </row>
    <row r="24" spans="1:26" x14ac:dyDescent="0.25">
      <c r="A24" s="10" t="s">
        <v>14</v>
      </c>
      <c r="B24" s="134">
        <v>3</v>
      </c>
      <c r="C24" s="13" t="s">
        <v>158</v>
      </c>
      <c r="D24" s="134">
        <v>3</v>
      </c>
      <c r="E24" s="16" t="s">
        <v>106</v>
      </c>
      <c r="F24" s="134">
        <v>3</v>
      </c>
      <c r="G24" s="18" t="s">
        <v>44</v>
      </c>
      <c r="H24" s="134">
        <v>2</v>
      </c>
      <c r="I24" s="278"/>
      <c r="J24" s="278"/>
      <c r="K24" s="3"/>
      <c r="L24" s="134"/>
      <c r="M24" s="148"/>
      <c r="N24" s="41"/>
      <c r="O24" s="22"/>
      <c r="P24" s="40"/>
      <c r="Q24" s="57"/>
      <c r="R24" s="279"/>
      <c r="S24" s="215"/>
      <c r="T24" s="280"/>
      <c r="U24" s="281"/>
      <c r="V24" s="282"/>
      <c r="W24" s="283"/>
      <c r="X24" s="284"/>
      <c r="Y24" s="281"/>
      <c r="Z24" s="254"/>
    </row>
    <row r="25" spans="1:26" ht="15.75" thickBot="1" x14ac:dyDescent="0.3">
      <c r="A25" s="10" t="s">
        <v>30</v>
      </c>
      <c r="B25" s="103">
        <v>3</v>
      </c>
      <c r="C25" s="9"/>
      <c r="D25" s="134"/>
      <c r="E25" s="18" t="s">
        <v>167</v>
      </c>
      <c r="F25" s="83">
        <v>1</v>
      </c>
      <c r="G25" s="16" t="s">
        <v>107</v>
      </c>
      <c r="H25" s="100">
        <v>3</v>
      </c>
      <c r="I25" s="278"/>
      <c r="J25" s="278"/>
      <c r="K25" s="3"/>
      <c r="L25" s="134"/>
      <c r="M25" s="285"/>
      <c r="N25" s="286"/>
      <c r="O25" s="287"/>
      <c r="P25" s="288"/>
      <c r="Q25" s="289"/>
      <c r="R25" s="290"/>
      <c r="S25" s="215"/>
      <c r="T25" s="291"/>
      <c r="U25" s="292"/>
      <c r="V25" s="291"/>
      <c r="W25" s="293"/>
      <c r="X25" s="294"/>
      <c r="Y25" s="292"/>
      <c r="Z25" s="254"/>
    </row>
    <row r="26" spans="1:26" x14ac:dyDescent="0.25">
      <c r="A26" s="348" t="s">
        <v>31</v>
      </c>
      <c r="B26" s="349">
        <f>SUM(B18:B25)</f>
        <v>19</v>
      </c>
      <c r="C26" s="350" t="s">
        <v>31</v>
      </c>
      <c r="D26" s="351">
        <f>SUM(D18:D25)</f>
        <v>20</v>
      </c>
      <c r="E26" s="352" t="s">
        <v>31</v>
      </c>
      <c r="F26" s="349">
        <f>SUM(F18:F25)</f>
        <v>20</v>
      </c>
      <c r="G26" s="350" t="s">
        <v>31</v>
      </c>
      <c r="H26" s="351">
        <f>SUM(H18:H25)</f>
        <v>21</v>
      </c>
      <c r="I26" s="352" t="s">
        <v>31</v>
      </c>
      <c r="J26" s="349">
        <f>SUM(J18:J25)</f>
        <v>19</v>
      </c>
      <c r="K26" s="350" t="s">
        <v>31</v>
      </c>
      <c r="L26" s="351">
        <f>SUM(L18:L25)</f>
        <v>19</v>
      </c>
      <c r="M26" s="353" t="s">
        <v>31</v>
      </c>
      <c r="N26" s="354">
        <f>SUM(N18:N25)</f>
        <v>0</v>
      </c>
      <c r="O26" s="355" t="s">
        <v>31</v>
      </c>
      <c r="P26" s="356">
        <f>SUM(P18:P25)</f>
        <v>3</v>
      </c>
      <c r="Q26" s="357" t="s">
        <v>31</v>
      </c>
      <c r="R26" s="358">
        <f>SUM(R18:R25)</f>
        <v>0</v>
      </c>
      <c r="S26" s="215"/>
      <c r="T26" s="295" t="s">
        <v>31</v>
      </c>
      <c r="U26" s="296">
        <f>SUM(U18:U25)</f>
        <v>0</v>
      </c>
      <c r="V26" s="295" t="s">
        <v>31</v>
      </c>
      <c r="W26" s="297">
        <f>SUM(W18:W25)</f>
        <v>0</v>
      </c>
      <c r="X26" s="298" t="s">
        <v>31</v>
      </c>
      <c r="Y26" s="296">
        <f>SUM(Y18:Y25)</f>
        <v>0</v>
      </c>
      <c r="Z26" s="254"/>
    </row>
    <row r="27" spans="1:26" x14ac:dyDescent="0.25">
      <c r="A27" s="359" t="s">
        <v>34</v>
      </c>
      <c r="B27" s="360">
        <v>31</v>
      </c>
      <c r="C27" s="361" t="s">
        <v>34</v>
      </c>
      <c r="D27" s="362">
        <f>D26+B27</f>
        <v>51</v>
      </c>
      <c r="E27" s="363" t="s">
        <v>34</v>
      </c>
      <c r="F27" s="364">
        <f>D27+F26</f>
        <v>71</v>
      </c>
      <c r="G27" s="361" t="s">
        <v>34</v>
      </c>
      <c r="H27" s="362">
        <f>F27+H26</f>
        <v>92</v>
      </c>
      <c r="I27" s="363" t="s">
        <v>34</v>
      </c>
      <c r="J27" s="360">
        <v>102</v>
      </c>
      <c r="K27" s="361" t="s">
        <v>34</v>
      </c>
      <c r="L27" s="362">
        <f>J27+L26-L23</f>
        <v>117</v>
      </c>
      <c r="M27" s="363" t="s">
        <v>34</v>
      </c>
      <c r="N27" s="362">
        <f>L27+N26</f>
        <v>117</v>
      </c>
      <c r="O27" s="363" t="s">
        <v>34</v>
      </c>
      <c r="P27" s="364">
        <f>N27+P18</f>
        <v>120</v>
      </c>
      <c r="Q27" s="365" t="s">
        <v>34</v>
      </c>
      <c r="R27" s="366">
        <v>121</v>
      </c>
      <c r="S27" s="215"/>
      <c r="T27" s="274" t="s">
        <v>34</v>
      </c>
      <c r="U27" s="267" t="s">
        <v>159</v>
      </c>
      <c r="V27" s="274" t="s">
        <v>34</v>
      </c>
      <c r="W27" s="269" t="s">
        <v>159</v>
      </c>
      <c r="X27" s="277" t="s">
        <v>34</v>
      </c>
      <c r="Y27" s="267" t="s">
        <v>159</v>
      </c>
      <c r="Z27" s="254"/>
    </row>
    <row r="28" spans="1:26" ht="15.75" thickBot="1" x14ac:dyDescent="0.3">
      <c r="A28" s="367" t="s">
        <v>35</v>
      </c>
      <c r="B28" s="368">
        <v>32</v>
      </c>
      <c r="C28" s="369" t="s">
        <v>35</v>
      </c>
      <c r="D28" s="370">
        <f>B28+D26</f>
        <v>52</v>
      </c>
      <c r="E28" s="371" t="s">
        <v>35</v>
      </c>
      <c r="F28" s="372">
        <f>D28+F26</f>
        <v>72</v>
      </c>
      <c r="G28" s="369" t="s">
        <v>35</v>
      </c>
      <c r="H28" s="370">
        <f>F28+H26</f>
        <v>93</v>
      </c>
      <c r="I28" s="371" t="s">
        <v>35</v>
      </c>
      <c r="J28" s="372">
        <f>H28+J26</f>
        <v>112</v>
      </c>
      <c r="K28" s="369" t="s">
        <v>35</v>
      </c>
      <c r="L28" s="370">
        <f>J28+L26</f>
        <v>131</v>
      </c>
      <c r="M28" s="371" t="s">
        <v>35</v>
      </c>
      <c r="N28" s="370">
        <f>L28+N26</f>
        <v>131</v>
      </c>
      <c r="O28" s="371" t="s">
        <v>35</v>
      </c>
      <c r="P28" s="372">
        <f>N28+P26</f>
        <v>134</v>
      </c>
      <c r="Q28" s="373" t="s">
        <v>35</v>
      </c>
      <c r="R28" s="374">
        <f>P28+R26</f>
        <v>134</v>
      </c>
      <c r="S28" s="215"/>
      <c r="T28" s="299" t="s">
        <v>35</v>
      </c>
      <c r="U28" s="300">
        <f>R28+U26</f>
        <v>134</v>
      </c>
      <c r="V28" s="299" t="s">
        <v>35</v>
      </c>
      <c r="W28" s="301">
        <f>U28+W26</f>
        <v>134</v>
      </c>
      <c r="X28" s="302" t="s">
        <v>35</v>
      </c>
      <c r="Y28" s="300">
        <f>W28+Y26</f>
        <v>134</v>
      </c>
      <c r="Z28" s="254"/>
    </row>
    <row r="29" spans="1:26" ht="15.75" thickBot="1" x14ac:dyDescent="0.3">
      <c r="A29" s="340" t="s">
        <v>164</v>
      </c>
      <c r="B29" s="341"/>
      <c r="C29" s="342"/>
      <c r="D29" s="343"/>
      <c r="E29" s="342"/>
      <c r="F29" s="343"/>
      <c r="G29" s="342"/>
      <c r="H29" s="344"/>
      <c r="I29" s="342"/>
      <c r="J29" s="343"/>
      <c r="K29" s="342"/>
      <c r="L29" s="343"/>
      <c r="M29" s="304" t="s">
        <v>60</v>
      </c>
      <c r="N29" s="305"/>
      <c r="O29" s="36" t="s">
        <v>60</v>
      </c>
      <c r="P29" s="48"/>
      <c r="Q29" s="36" t="s">
        <v>60</v>
      </c>
      <c r="R29" s="306"/>
      <c r="S29" s="216"/>
      <c r="T29" s="36" t="s">
        <v>60</v>
      </c>
      <c r="U29" s="307"/>
      <c r="V29" s="36" t="s">
        <v>60</v>
      </c>
      <c r="W29" s="308"/>
      <c r="X29" s="36" t="s">
        <v>60</v>
      </c>
      <c r="Y29" s="307"/>
      <c r="Z29" s="309"/>
    </row>
    <row r="30" spans="1:26" ht="15.75" thickBot="1" x14ac:dyDescent="0.3">
      <c r="A30" s="31"/>
      <c r="B30" s="303"/>
      <c r="C30" s="31"/>
      <c r="D30" s="39"/>
      <c r="E30" s="31"/>
      <c r="F30" s="39"/>
      <c r="G30" s="31"/>
      <c r="H30" s="39"/>
      <c r="I30" s="31"/>
      <c r="J30" s="39"/>
      <c r="K30" s="31"/>
      <c r="L30" s="39"/>
      <c r="M30" s="310"/>
      <c r="N30" s="39"/>
      <c r="O30" s="31"/>
      <c r="P30" s="39"/>
      <c r="Q30" s="31"/>
      <c r="R30" s="154"/>
      <c r="S30" s="311"/>
      <c r="T30" s="31"/>
      <c r="U30" s="312"/>
      <c r="V30" s="31"/>
      <c r="W30" s="312"/>
      <c r="X30" s="31"/>
      <c r="Y30" s="312"/>
      <c r="Z30" s="313"/>
    </row>
    <row r="31" spans="1:26" x14ac:dyDescent="0.25">
      <c r="A31" s="314"/>
      <c r="B31" s="314"/>
      <c r="C31" s="314"/>
      <c r="D31" s="314"/>
      <c r="E31" s="186" t="s">
        <v>160</v>
      </c>
      <c r="F31" s="187"/>
      <c r="G31" s="186" t="s">
        <v>161</v>
      </c>
      <c r="H31" s="187"/>
      <c r="M31" s="177" t="s">
        <v>59</v>
      </c>
      <c r="N31" s="178"/>
      <c r="O31" s="178"/>
      <c r="P31" s="178"/>
      <c r="Q31" s="178"/>
      <c r="R31" s="179"/>
      <c r="S31" s="315"/>
      <c r="T31" s="1"/>
      <c r="U31" s="37"/>
      <c r="V31" s="1"/>
      <c r="W31" s="37"/>
      <c r="X31" s="1"/>
      <c r="Y31" s="37"/>
      <c r="Z31" s="316"/>
    </row>
    <row r="32" spans="1:26" x14ac:dyDescent="0.25">
      <c r="A32" s="314"/>
      <c r="B32" s="314"/>
      <c r="C32" s="317"/>
      <c r="D32" s="318"/>
      <c r="E32" s="188"/>
      <c r="F32" s="189"/>
      <c r="G32" s="188"/>
      <c r="H32" s="189"/>
      <c r="M32" s="180"/>
      <c r="N32" s="181"/>
      <c r="O32" s="181"/>
      <c r="P32" s="181"/>
      <c r="Q32" s="181"/>
      <c r="R32" s="182"/>
      <c r="S32" s="160"/>
      <c r="T32" s="1"/>
      <c r="U32" s="37"/>
      <c r="V32" s="1"/>
      <c r="W32" s="37"/>
      <c r="X32" s="1"/>
      <c r="Y32" s="37"/>
      <c r="Z32" s="37"/>
    </row>
    <row r="33" spans="1:26" x14ac:dyDescent="0.25">
      <c r="A33" s="319"/>
      <c r="B33" s="312"/>
      <c r="C33" s="314"/>
      <c r="D33" s="320"/>
      <c r="E33" s="188"/>
      <c r="F33" s="189"/>
      <c r="G33" s="188"/>
      <c r="H33" s="189"/>
      <c r="M33" s="180"/>
      <c r="N33" s="181"/>
      <c r="O33" s="181"/>
      <c r="P33" s="181"/>
      <c r="Q33" s="181"/>
      <c r="R33" s="182"/>
      <c r="S33" s="160"/>
      <c r="T33" s="1"/>
      <c r="U33" s="37"/>
      <c r="V33" s="1"/>
      <c r="W33" s="37"/>
      <c r="X33" s="1"/>
      <c r="Y33" s="37"/>
      <c r="Z33" s="37"/>
    </row>
    <row r="34" spans="1:26" x14ac:dyDescent="0.25">
      <c r="A34" s="319"/>
      <c r="B34" s="312"/>
      <c r="C34" s="321"/>
      <c r="D34" s="318"/>
      <c r="E34" s="188"/>
      <c r="F34" s="189"/>
      <c r="G34" s="188"/>
      <c r="H34" s="189"/>
      <c r="M34" s="180"/>
      <c r="N34" s="181"/>
      <c r="O34" s="181"/>
      <c r="P34" s="181"/>
      <c r="Q34" s="181"/>
      <c r="R34" s="182"/>
      <c r="S34" s="160"/>
      <c r="T34" s="1"/>
      <c r="U34" s="37"/>
      <c r="V34" s="1"/>
      <c r="W34" s="37"/>
      <c r="X34" s="1"/>
      <c r="Y34" s="37"/>
      <c r="Z34" s="37"/>
    </row>
    <row r="35" spans="1:26" x14ac:dyDescent="0.25">
      <c r="A35" s="1"/>
      <c r="B35" s="37"/>
      <c r="C35" s="1"/>
      <c r="D35" s="37"/>
      <c r="E35" s="188"/>
      <c r="F35" s="189"/>
      <c r="G35" s="188"/>
      <c r="H35" s="189"/>
      <c r="M35" s="180"/>
      <c r="N35" s="181"/>
      <c r="O35" s="181"/>
      <c r="P35" s="181"/>
      <c r="Q35" s="181"/>
      <c r="R35" s="182"/>
      <c r="S35" s="160"/>
      <c r="T35" s="1"/>
      <c r="U35" s="37"/>
      <c r="V35" s="1"/>
      <c r="W35" s="37"/>
      <c r="X35" s="1"/>
      <c r="Y35" s="37"/>
      <c r="Z35" s="37"/>
    </row>
    <row r="36" spans="1:26" ht="15.75" thickBot="1" x14ac:dyDescent="0.3">
      <c r="A36" s="1"/>
      <c r="B36" s="37"/>
      <c r="C36" s="1"/>
      <c r="D36" s="37"/>
      <c r="E36" s="188"/>
      <c r="F36" s="189"/>
      <c r="G36" s="188"/>
      <c r="H36" s="189"/>
      <c r="M36" s="183"/>
      <c r="N36" s="184"/>
      <c r="O36" s="184"/>
      <c r="P36" s="184"/>
      <c r="Q36" s="184"/>
      <c r="R36" s="185"/>
      <c r="S36" s="160"/>
      <c r="T36" s="1"/>
      <c r="U36" s="37"/>
      <c r="V36" s="1"/>
      <c r="W36" s="37"/>
      <c r="X36" s="1"/>
      <c r="Y36" s="37"/>
      <c r="Z36" s="37"/>
    </row>
    <row r="37" spans="1:26" ht="15.75" customHeight="1" thickBot="1" x14ac:dyDescent="0.3">
      <c r="A37" s="1"/>
      <c r="B37" s="37"/>
      <c r="C37" s="1"/>
      <c r="D37" s="37"/>
      <c r="E37" s="190"/>
      <c r="F37" s="191"/>
      <c r="G37" s="190"/>
      <c r="H37" s="191"/>
      <c r="M37" s="1"/>
      <c r="N37" s="37"/>
      <c r="O37" s="1"/>
      <c r="P37" s="37"/>
      <c r="Q37" s="1"/>
      <c r="R37" s="37"/>
      <c r="S37" s="160"/>
      <c r="T37" s="1"/>
      <c r="U37" s="37"/>
      <c r="V37" s="1"/>
      <c r="W37" s="37"/>
      <c r="X37" s="1"/>
      <c r="Y37" s="37"/>
      <c r="Z37" s="37"/>
    </row>
    <row r="38" spans="1:26" ht="15.75" thickBot="1" x14ac:dyDescent="0.3">
      <c r="A38" s="1"/>
      <c r="B38" s="37"/>
      <c r="C38" s="1"/>
      <c r="D38" s="37"/>
      <c r="E38" s="322"/>
      <c r="F38" s="322"/>
      <c r="G38" s="322"/>
      <c r="H38" s="322"/>
      <c r="M38" s="1"/>
      <c r="N38" s="37"/>
      <c r="O38" s="1"/>
      <c r="P38" s="37"/>
      <c r="Q38" s="1"/>
      <c r="R38" s="37"/>
      <c r="S38" s="160"/>
      <c r="T38" s="1"/>
      <c r="U38" s="37"/>
      <c r="V38" s="1"/>
      <c r="W38" s="37"/>
      <c r="X38" s="1"/>
      <c r="Y38" s="37"/>
      <c r="Z38" s="37"/>
    </row>
    <row r="39" spans="1:26" x14ac:dyDescent="0.25">
      <c r="B39" s="29"/>
      <c r="C39" s="157" t="s">
        <v>36</v>
      </c>
      <c r="D39" s="158"/>
      <c r="E39" s="158"/>
      <c r="F39" s="159"/>
      <c r="H39" s="37"/>
      <c r="I39" s="1"/>
      <c r="J39" s="37"/>
      <c r="K39" s="1"/>
      <c r="L39" s="37"/>
      <c r="M39" s="1"/>
      <c r="N39" s="37"/>
      <c r="O39" s="1"/>
      <c r="P39" s="37"/>
      <c r="Q39" s="1"/>
      <c r="R39" s="37"/>
      <c r="S39" s="37"/>
      <c r="T39" s="1"/>
      <c r="U39" s="37"/>
      <c r="V39" s="1"/>
      <c r="W39" s="37"/>
      <c r="X39" s="1"/>
      <c r="Y39" s="37"/>
      <c r="Z39" s="37"/>
    </row>
    <row r="40" spans="1:26" x14ac:dyDescent="0.25">
      <c r="B40" s="11"/>
      <c r="C40" s="43" t="s">
        <v>37</v>
      </c>
      <c r="D40" s="54"/>
      <c r="E40" s="54"/>
      <c r="F40" s="55"/>
      <c r="H40" s="37"/>
      <c r="I40" s="1"/>
      <c r="J40" s="37"/>
      <c r="K40" s="1"/>
      <c r="L40" s="37"/>
      <c r="M40" s="1"/>
      <c r="N40" s="37"/>
      <c r="O40" s="1"/>
      <c r="P40" s="37"/>
      <c r="Q40" s="1"/>
      <c r="R40" s="37"/>
      <c r="S40" s="37"/>
      <c r="T40" s="1"/>
      <c r="U40" s="37"/>
      <c r="V40" s="1"/>
      <c r="W40" s="37"/>
      <c r="X40" s="1"/>
      <c r="Y40" s="37"/>
      <c r="Z40" s="37"/>
    </row>
    <row r="41" spans="1:26" ht="30" x14ac:dyDescent="0.25">
      <c r="B41" s="345" t="s">
        <v>165</v>
      </c>
      <c r="C41" s="346" t="s">
        <v>166</v>
      </c>
      <c r="D41" s="347"/>
      <c r="E41" s="54"/>
      <c r="F41" s="55"/>
      <c r="H41" s="37"/>
      <c r="I41" s="1"/>
      <c r="J41" s="37"/>
      <c r="K41" s="1"/>
      <c r="L41" s="37"/>
      <c r="M41" s="1"/>
      <c r="N41" s="37"/>
      <c r="O41" s="1"/>
      <c r="P41" s="37"/>
      <c r="Q41" s="1"/>
      <c r="R41" s="37"/>
      <c r="S41" s="37"/>
      <c r="T41" s="1"/>
      <c r="U41" s="37"/>
      <c r="V41" s="1"/>
      <c r="W41" s="37"/>
      <c r="X41" s="1"/>
      <c r="Y41" s="37"/>
      <c r="Z41" s="37"/>
    </row>
    <row r="42" spans="1:26" x14ac:dyDescent="0.25">
      <c r="B42" s="21"/>
      <c r="C42" s="43" t="s">
        <v>39</v>
      </c>
      <c r="D42" s="54"/>
      <c r="E42" s="54"/>
      <c r="F42" s="55"/>
      <c r="H42" s="37"/>
      <c r="I42" s="1"/>
      <c r="J42" s="37"/>
      <c r="K42" s="1"/>
      <c r="L42" s="37"/>
      <c r="M42" s="1"/>
      <c r="N42" s="37"/>
      <c r="O42" s="1"/>
      <c r="P42" s="37"/>
      <c r="Q42" s="1"/>
      <c r="R42" s="37"/>
      <c r="S42" s="37"/>
      <c r="T42" s="1"/>
      <c r="U42" s="37"/>
      <c r="V42" s="1"/>
      <c r="W42" s="37"/>
      <c r="X42" s="1"/>
      <c r="Y42" s="37"/>
      <c r="Z42" s="37"/>
    </row>
    <row r="43" spans="1:26" x14ac:dyDescent="0.25">
      <c r="B43" s="34"/>
      <c r="C43" s="43" t="s">
        <v>40</v>
      </c>
      <c r="D43" s="54"/>
      <c r="E43" s="54"/>
      <c r="F43" s="55"/>
      <c r="H43" s="37"/>
      <c r="I43" s="1"/>
      <c r="J43" s="37"/>
      <c r="K43" s="1"/>
      <c r="L43" s="37"/>
      <c r="M43" s="1"/>
      <c r="N43" s="37"/>
      <c r="O43" s="1"/>
      <c r="P43" s="37"/>
      <c r="Q43" s="1"/>
      <c r="R43" s="37"/>
      <c r="S43" s="37"/>
      <c r="T43" s="1"/>
      <c r="U43" s="37"/>
      <c r="V43" s="1"/>
      <c r="W43" s="37"/>
      <c r="X43" s="1"/>
      <c r="Y43" s="37"/>
      <c r="Z43" s="37"/>
    </row>
    <row r="44" spans="1:26" ht="15.75" x14ac:dyDescent="0.25">
      <c r="B44" s="323" t="s">
        <v>162</v>
      </c>
      <c r="C44" s="324" t="s">
        <v>163</v>
      </c>
      <c r="D44" s="325"/>
      <c r="E44" s="325"/>
      <c r="F44" s="326"/>
      <c r="H44" s="37"/>
      <c r="I44" s="1"/>
      <c r="J44" s="37"/>
      <c r="K44" s="1"/>
      <c r="L44" s="37"/>
      <c r="M44" s="1"/>
      <c r="N44" s="37"/>
      <c r="O44" s="1"/>
      <c r="P44" s="37"/>
      <c r="Q44" s="1"/>
      <c r="R44" s="37"/>
      <c r="S44" s="37"/>
      <c r="T44" s="1"/>
      <c r="U44" s="37"/>
      <c r="V44" s="1"/>
      <c r="W44" s="37"/>
      <c r="X44" s="1"/>
      <c r="Y44" s="37"/>
      <c r="Z44" s="37"/>
    </row>
    <row r="45" spans="1:26" x14ac:dyDescent="0.25">
      <c r="B45" s="77" t="s">
        <v>58</v>
      </c>
      <c r="C45" s="327"/>
      <c r="D45" s="328"/>
      <c r="E45" s="328"/>
      <c r="F45" s="329"/>
      <c r="H45" s="37"/>
      <c r="I45" s="1"/>
      <c r="J45" s="37"/>
      <c r="K45" s="1"/>
      <c r="L45" s="37"/>
      <c r="M45" s="1"/>
      <c r="N45" s="37"/>
      <c r="O45" s="1"/>
      <c r="P45" s="37"/>
      <c r="Q45" s="1"/>
      <c r="R45" s="37"/>
      <c r="S45" s="37"/>
      <c r="T45" s="1"/>
      <c r="U45" s="37"/>
      <c r="V45" s="1"/>
      <c r="W45" s="37"/>
      <c r="X45" s="1"/>
      <c r="Y45" s="37"/>
      <c r="Z45" s="37"/>
    </row>
    <row r="46" spans="1:26" x14ac:dyDescent="0.25">
      <c r="B46" s="330"/>
      <c r="C46" s="331"/>
      <c r="D46" s="332"/>
      <c r="E46" s="332"/>
      <c r="F46" s="333"/>
      <c r="H46" s="37"/>
      <c r="I46" s="1"/>
      <c r="J46" s="37"/>
      <c r="K46" s="1"/>
      <c r="L46" s="37"/>
      <c r="M46" s="1"/>
      <c r="N46" s="37"/>
      <c r="O46" s="1"/>
      <c r="P46" s="37"/>
      <c r="Q46" s="1"/>
      <c r="R46" s="37"/>
      <c r="S46" s="37"/>
      <c r="T46" s="1"/>
      <c r="U46" s="37"/>
      <c r="V46" s="1"/>
      <c r="W46" s="37"/>
      <c r="X46" s="1"/>
      <c r="Y46" s="37"/>
      <c r="Z46" s="37"/>
    </row>
    <row r="47" spans="1:26" x14ac:dyDescent="0.25">
      <c r="B47" s="334"/>
      <c r="C47" s="335"/>
      <c r="D47" s="335"/>
      <c r="E47" s="335"/>
      <c r="F47" s="336"/>
      <c r="H47" s="37"/>
      <c r="I47" s="1"/>
      <c r="J47" s="37"/>
      <c r="K47" s="1"/>
      <c r="L47" s="37"/>
      <c r="M47" s="1"/>
      <c r="N47" s="37"/>
      <c r="O47" s="1"/>
      <c r="P47" s="37"/>
      <c r="Q47" s="1"/>
      <c r="R47" s="37"/>
      <c r="S47" s="37"/>
      <c r="T47" s="1"/>
      <c r="U47" s="37"/>
      <c r="V47" s="1"/>
      <c r="W47" s="37"/>
      <c r="X47" s="1"/>
      <c r="Y47" s="37"/>
      <c r="Z47" s="37"/>
    </row>
    <row r="48" spans="1:26" ht="15.75" thickBot="1" x14ac:dyDescent="0.3">
      <c r="B48" s="337"/>
      <c r="C48" s="338"/>
      <c r="D48" s="338"/>
      <c r="E48" s="338"/>
      <c r="F48" s="339"/>
      <c r="H48" s="37"/>
      <c r="I48" s="1"/>
      <c r="J48" s="37"/>
      <c r="K48" s="1"/>
      <c r="L48" s="37"/>
      <c r="M48" s="1"/>
      <c r="N48" s="37"/>
      <c r="O48" s="1"/>
      <c r="P48" s="37"/>
      <c r="Q48" s="1"/>
      <c r="R48" s="37"/>
      <c r="S48" s="37"/>
      <c r="T48" s="1"/>
      <c r="U48" s="37"/>
      <c r="V48" s="1"/>
      <c r="W48" s="37"/>
      <c r="X48" s="1"/>
      <c r="Y48" s="37"/>
      <c r="Z48" s="37"/>
    </row>
    <row r="49" spans="1:26" x14ac:dyDescent="0.25">
      <c r="A49" s="1"/>
      <c r="B49" s="37"/>
      <c r="C49" s="1"/>
      <c r="D49" s="37"/>
      <c r="E49" s="1"/>
      <c r="F49" s="37"/>
      <c r="G49" s="1"/>
      <c r="H49" s="37"/>
      <c r="I49" s="1"/>
      <c r="J49" s="37"/>
      <c r="K49" s="1"/>
      <c r="L49" s="37"/>
      <c r="M49" s="1"/>
      <c r="N49" s="37"/>
      <c r="O49" s="1"/>
      <c r="P49" s="37"/>
      <c r="Q49" s="1"/>
      <c r="R49" s="37"/>
      <c r="S49" s="37"/>
      <c r="T49" s="1"/>
      <c r="U49" s="37"/>
      <c r="V49" s="1"/>
      <c r="W49" s="37"/>
      <c r="X49" s="1"/>
      <c r="Y49" s="37"/>
      <c r="Z49" s="37"/>
    </row>
    <row r="50" spans="1:26" x14ac:dyDescent="0.25">
      <c r="A50" s="1"/>
      <c r="B50" s="37"/>
      <c r="C50" s="1"/>
      <c r="D50" s="37"/>
      <c r="E50" s="1"/>
      <c r="F50" s="37"/>
      <c r="G50" s="1"/>
      <c r="H50" s="37"/>
      <c r="I50" s="1"/>
      <c r="J50" s="37"/>
      <c r="K50" s="1"/>
      <c r="L50" s="37"/>
      <c r="M50" s="1"/>
      <c r="N50" s="37"/>
      <c r="O50" s="1"/>
      <c r="P50" s="37"/>
      <c r="Q50" s="1"/>
      <c r="R50" s="37"/>
      <c r="S50" s="37"/>
      <c r="T50" s="1"/>
      <c r="U50" s="37"/>
      <c r="V50" s="1"/>
      <c r="W50" s="37"/>
      <c r="X50" s="1"/>
      <c r="Y50" s="37"/>
      <c r="Z50" s="37"/>
    </row>
  </sheetData>
  <mergeCells count="40">
    <mergeCell ref="E31:F37"/>
    <mergeCell ref="G31:H37"/>
    <mergeCell ref="M31:R36"/>
    <mergeCell ref="C41:D41"/>
    <mergeCell ref="Z16:Z29"/>
    <mergeCell ref="A17:B17"/>
    <mergeCell ref="C17:D17"/>
    <mergeCell ref="E17:F17"/>
    <mergeCell ref="G17:H17"/>
    <mergeCell ref="I17:J17"/>
    <mergeCell ref="K17:L17"/>
    <mergeCell ref="O17:P17"/>
    <mergeCell ref="Q17:R17"/>
    <mergeCell ref="V17:W17"/>
    <mergeCell ref="X5:Y5"/>
    <mergeCell ref="A16:D16"/>
    <mergeCell ref="E16:H16"/>
    <mergeCell ref="I16:L16"/>
    <mergeCell ref="M16:N17"/>
    <mergeCell ref="O16:R16"/>
    <mergeCell ref="S16:S29"/>
    <mergeCell ref="T16:U17"/>
    <mergeCell ref="V16:Y16"/>
    <mergeCell ref="X17:Y17"/>
    <mergeCell ref="V4:Y4"/>
    <mergeCell ref="A5:B5"/>
    <mergeCell ref="C5:D5"/>
    <mergeCell ref="E5:F5"/>
    <mergeCell ref="G5:H5"/>
    <mergeCell ref="I5:J5"/>
    <mergeCell ref="K5:L5"/>
    <mergeCell ref="O5:P5"/>
    <mergeCell ref="Q5:R5"/>
    <mergeCell ref="V5:W5"/>
    <mergeCell ref="A4:D4"/>
    <mergeCell ref="E4:H4"/>
    <mergeCell ref="I4:L4"/>
    <mergeCell ref="M4:N5"/>
    <mergeCell ref="O4:R4"/>
    <mergeCell ref="S4:S13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HHS + 4 Pharmacy</vt:lpstr>
      <vt:lpstr>2 HHS + 4 Pharmacy</vt:lpstr>
    </vt:vector>
  </TitlesOfParts>
  <Manager/>
  <Company>University of Kentucky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Christianson, Tabatha D</dc:creator>
  <cp:keywords/>
  <dc:description/>
  <cp:lastModifiedBy>Karr, Amy B.</cp:lastModifiedBy>
  <cp:revision/>
  <cp:lastPrinted>2019-01-31T14:32:31Z</cp:lastPrinted>
  <dcterms:created xsi:type="dcterms:W3CDTF">2016-12-19T14:14:17Z</dcterms:created>
  <dcterms:modified xsi:type="dcterms:W3CDTF">2022-05-26T20:10:37Z</dcterms:modified>
  <cp:category/>
  <cp:contentStatus/>
</cp:coreProperties>
</file>